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activeTab="1"/>
  </bookViews>
  <sheets>
    <sheet name="19级" sheetId="1" r:id="rId1"/>
    <sheet name="20级" sheetId="2" r:id="rId2"/>
    <sheet name="21级" sheetId="3" r:id="rId3"/>
  </sheets>
  <externalReferences>
    <externalReference r:id="rId8"/>
    <externalReference r:id="rId9"/>
  </externalReferences>
  <definedNames>
    <definedName name="_xlnm._FilterDatabase" localSheetId="0" hidden="1">'19级'!$A$1:$Y$138</definedName>
    <definedName name="_xlnm._FilterDatabase" localSheetId="1" hidden="1">'20级'!$B$1:$B$316</definedName>
  </definedNames>
  <calcPr calcId="144525"/>
</workbook>
</file>

<file path=xl/connections.xml><?xml version="1.0" encoding="utf-8"?>
<connections xmlns="http://schemas.openxmlformats.org/spreadsheetml/2006/main">
  <connection id="1" name="查询 - 表1" description="与工作簿中“表1”查询的连接。" type="5" background="1" refreshedVersion="2" saveData="1">
    <dbPr connection="Provider=Microsoft.Mashup.OleDb.1;Data Source=$Workbook$;Location=表1;Extended Properties=&quot;&quot;" command="SELECT * FROM [表1]" commandType="2"/>
  </connection>
  <connection id="2" name="查询 - 表3" description="与工作簿中“表3”查询的连接。" type="5" background="1" refreshedVersion="2" saveData="1">
    <dbPr connection="Provider=Microsoft.Mashup.OleDb.1;Data Source=$Workbook$;Location=表3;Extended Properties=&quot;&quot;" command="SELECT * FROM [表3]" commandType="2"/>
  </connection>
</connections>
</file>

<file path=xl/sharedStrings.xml><?xml version="1.0" encoding="utf-8"?>
<sst xmlns="http://schemas.openxmlformats.org/spreadsheetml/2006/main" count="1901" uniqueCount="553">
  <si>
    <r>
      <rPr>
        <b/>
        <sz val="11"/>
        <color theme="1"/>
        <rFont val="宋体"/>
        <charset val="134"/>
      </rPr>
      <t>序号</t>
    </r>
  </si>
  <si>
    <t>姓名</t>
  </si>
  <si>
    <r>
      <rPr>
        <b/>
        <sz val="12"/>
        <color indexed="8"/>
        <rFont val="宋体"/>
        <charset val="134"/>
      </rPr>
      <t>学号</t>
    </r>
  </si>
  <si>
    <r>
      <rPr>
        <b/>
        <sz val="12"/>
        <color indexed="8"/>
        <rFont val="宋体"/>
        <charset val="134"/>
      </rPr>
      <t>班级</t>
    </r>
  </si>
  <si>
    <r>
      <rPr>
        <b/>
        <sz val="12"/>
        <color theme="1"/>
        <rFont val="宋体"/>
        <charset val="134"/>
      </rPr>
      <t>年级</t>
    </r>
  </si>
  <si>
    <t>专题报告</t>
  </si>
  <si>
    <t>百年初心使命</t>
  </si>
  <si>
    <t>同上一台奥运</t>
  </si>
  <si>
    <t>十九届六中全会</t>
  </si>
  <si>
    <t>将军报告会</t>
  </si>
  <si>
    <t>19年级大会</t>
  </si>
  <si>
    <t>校史演讲比赛</t>
  </si>
  <si>
    <t>校史知识竞赛</t>
  </si>
  <si>
    <t>智能飞行-许超</t>
  </si>
  <si>
    <t>体育文化传承</t>
  </si>
  <si>
    <t>选调基层工作分享</t>
  </si>
  <si>
    <t>第十届“默沙东杯”职规大赛</t>
  </si>
  <si>
    <t>未来工厂与产业大脑</t>
  </si>
  <si>
    <t>大疆创新</t>
  </si>
  <si>
    <t>南瑞继保“云上走访”活动</t>
  </si>
  <si>
    <t>中兴通讯“未来领军”浙江大学专场交流会</t>
  </si>
  <si>
    <t>老和云起</t>
  </si>
  <si>
    <r>
      <rPr>
        <b/>
        <sz val="11"/>
        <color theme="1"/>
        <rFont val="Times New Roman"/>
        <charset val="134"/>
      </rPr>
      <t>9.30</t>
    </r>
    <r>
      <rPr>
        <b/>
        <sz val="11"/>
        <color theme="1"/>
        <rFont val="宋体"/>
        <charset val="134"/>
      </rPr>
      <t>学术报告</t>
    </r>
  </si>
  <si>
    <r>
      <rPr>
        <b/>
        <sz val="11"/>
        <color theme="1"/>
        <rFont val="Times New Roman"/>
        <charset val="134"/>
      </rPr>
      <t>4</t>
    </r>
    <r>
      <rPr>
        <b/>
        <sz val="11"/>
        <color theme="1"/>
        <rFont val="宋体"/>
        <charset val="134"/>
      </rPr>
      <t>月食堂志愿者</t>
    </r>
  </si>
  <si>
    <r>
      <rPr>
        <b/>
        <sz val="11"/>
        <color theme="1"/>
        <rFont val="Times New Roman"/>
        <charset val="134"/>
      </rPr>
      <t>9</t>
    </r>
    <r>
      <rPr>
        <b/>
        <sz val="11"/>
        <color theme="1"/>
        <rFont val="宋体"/>
        <charset val="134"/>
      </rPr>
      <t>月核酸检测志愿者</t>
    </r>
  </si>
  <si>
    <t>10月核酸检测志愿者</t>
  </si>
  <si>
    <t>团支部活动</t>
  </si>
  <si>
    <t>中控面试简历培训</t>
  </si>
  <si>
    <t>竺院分数认定</t>
  </si>
  <si>
    <t>总分</t>
  </si>
  <si>
    <r>
      <rPr>
        <sz val="10"/>
        <color indexed="8"/>
        <rFont val="宋体"/>
        <charset val="134"/>
      </rPr>
      <t>朱柏杨</t>
    </r>
  </si>
  <si>
    <r>
      <rPr>
        <sz val="11"/>
        <color indexed="8"/>
        <rFont val="宋体"/>
        <charset val="134"/>
      </rPr>
      <t>机器人工程</t>
    </r>
    <r>
      <rPr>
        <sz val="11"/>
        <rFont val="Times New Roman"/>
        <charset val="134"/>
      </rPr>
      <t>1901</t>
    </r>
  </si>
  <si>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级</t>
    </r>
  </si>
  <si>
    <t/>
  </si>
  <si>
    <r>
      <rPr>
        <sz val="10"/>
        <color indexed="8"/>
        <rFont val="宋体"/>
        <charset val="134"/>
      </rPr>
      <t>陈方言</t>
    </r>
  </si>
  <si>
    <r>
      <rPr>
        <sz val="10"/>
        <color indexed="8"/>
        <rFont val="宋体"/>
        <charset val="134"/>
      </rPr>
      <t>李明芮</t>
    </r>
  </si>
  <si>
    <r>
      <rPr>
        <sz val="10"/>
        <color indexed="8"/>
        <rFont val="宋体"/>
        <charset val="134"/>
      </rPr>
      <t>赵拯</t>
    </r>
  </si>
  <si>
    <r>
      <rPr>
        <sz val="11"/>
        <color indexed="8"/>
        <rFont val="宋体"/>
        <charset val="134"/>
      </rPr>
      <t>机器人工程</t>
    </r>
    <r>
      <rPr>
        <sz val="11"/>
        <color indexed="8"/>
        <rFont val="Times New Roman"/>
        <charset val="134"/>
      </rPr>
      <t>1901</t>
    </r>
    <r>
      <rPr>
        <sz val="11"/>
        <color indexed="8"/>
        <rFont val="宋体"/>
        <charset val="134"/>
      </rPr>
      <t>（竺）</t>
    </r>
  </si>
  <si>
    <r>
      <rPr>
        <sz val="10"/>
        <color indexed="8"/>
        <rFont val="宋体"/>
        <charset val="134"/>
      </rPr>
      <t>刘奕利</t>
    </r>
  </si>
  <si>
    <r>
      <rPr>
        <sz val="10"/>
        <color indexed="8"/>
        <rFont val="宋体"/>
        <charset val="134"/>
      </rPr>
      <t>钟声</t>
    </r>
  </si>
  <si>
    <r>
      <rPr>
        <sz val="10"/>
        <color indexed="8"/>
        <rFont val="宋体"/>
        <charset val="134"/>
      </rPr>
      <t>荆菁</t>
    </r>
  </si>
  <si>
    <r>
      <rPr>
        <sz val="10"/>
        <color indexed="8"/>
        <rFont val="宋体"/>
        <charset val="134"/>
      </rPr>
      <t>李思懿</t>
    </r>
  </si>
  <si>
    <r>
      <rPr>
        <sz val="10"/>
        <color indexed="8"/>
        <rFont val="宋体"/>
        <charset val="134"/>
      </rPr>
      <t>叶书豪</t>
    </r>
  </si>
  <si>
    <r>
      <rPr>
        <sz val="10"/>
        <color indexed="8"/>
        <rFont val="宋体"/>
        <charset val="134"/>
      </rPr>
      <t>孟未东</t>
    </r>
  </si>
  <si>
    <r>
      <rPr>
        <sz val="10"/>
        <color indexed="8"/>
        <rFont val="宋体"/>
        <charset val="134"/>
      </rPr>
      <t>姚一培</t>
    </r>
  </si>
  <si>
    <r>
      <rPr>
        <sz val="10"/>
        <color indexed="8"/>
        <rFont val="宋体"/>
        <charset val="134"/>
      </rPr>
      <t>蒋昌健</t>
    </r>
  </si>
  <si>
    <r>
      <rPr>
        <sz val="10"/>
        <color indexed="8"/>
        <rFont val="宋体"/>
        <charset val="134"/>
      </rPr>
      <t>胡润琦</t>
    </r>
  </si>
  <si>
    <r>
      <rPr>
        <sz val="10"/>
        <color indexed="8"/>
        <rFont val="宋体"/>
        <charset val="134"/>
      </rPr>
      <t>方程龙</t>
    </r>
  </si>
  <si>
    <r>
      <rPr>
        <sz val="10"/>
        <color indexed="8"/>
        <rFont val="宋体"/>
        <charset val="134"/>
      </rPr>
      <t>李松波</t>
    </r>
  </si>
  <si>
    <r>
      <rPr>
        <sz val="10"/>
        <color indexed="8"/>
        <rFont val="宋体"/>
        <charset val="134"/>
      </rPr>
      <t>陈泳岐</t>
    </r>
  </si>
  <si>
    <r>
      <rPr>
        <sz val="10"/>
        <color indexed="8"/>
        <rFont val="宋体"/>
        <charset val="134"/>
      </rPr>
      <t>万舸</t>
    </r>
  </si>
  <si>
    <r>
      <rPr>
        <sz val="10"/>
        <color indexed="8"/>
        <rFont val="宋体"/>
        <charset val="134"/>
      </rPr>
      <t>王睿林</t>
    </r>
  </si>
  <si>
    <r>
      <rPr>
        <sz val="11"/>
        <color indexed="8"/>
        <rFont val="宋体"/>
        <charset val="134"/>
      </rPr>
      <t>机器人工程</t>
    </r>
    <r>
      <rPr>
        <sz val="11"/>
        <color indexed="8"/>
        <rFont val="Times New Roman"/>
        <charset val="134"/>
      </rPr>
      <t>1902</t>
    </r>
    <r>
      <rPr>
        <sz val="11"/>
        <color indexed="8"/>
        <rFont val="宋体"/>
        <charset val="134"/>
      </rPr>
      <t>（竺）</t>
    </r>
  </si>
  <si>
    <r>
      <rPr>
        <sz val="10"/>
        <color indexed="8"/>
        <rFont val="宋体"/>
        <charset val="134"/>
      </rPr>
      <t>丁继峥</t>
    </r>
  </si>
  <si>
    <r>
      <rPr>
        <sz val="10"/>
        <color indexed="8"/>
        <rFont val="宋体"/>
        <charset val="134"/>
      </rPr>
      <t>金铭律</t>
    </r>
  </si>
  <si>
    <r>
      <rPr>
        <sz val="10"/>
        <color indexed="8"/>
        <rFont val="宋体"/>
        <charset val="134"/>
      </rPr>
      <t>高捷</t>
    </r>
  </si>
  <si>
    <r>
      <rPr>
        <sz val="10"/>
        <color indexed="8"/>
        <rFont val="宋体"/>
        <charset val="134"/>
      </rPr>
      <t>张书逸</t>
    </r>
  </si>
  <si>
    <r>
      <rPr>
        <sz val="10"/>
        <color indexed="8"/>
        <rFont val="宋体"/>
        <charset val="134"/>
      </rPr>
      <t>赵子昂</t>
    </r>
  </si>
  <si>
    <r>
      <rPr>
        <sz val="10"/>
        <color indexed="8"/>
        <rFont val="宋体"/>
        <charset val="134"/>
      </rPr>
      <t>王凌枫</t>
    </r>
  </si>
  <si>
    <r>
      <rPr>
        <sz val="10"/>
        <color indexed="8"/>
        <rFont val="宋体"/>
        <charset val="134"/>
      </rPr>
      <t>李昭</t>
    </r>
  </si>
  <si>
    <r>
      <rPr>
        <sz val="10"/>
        <color indexed="8"/>
        <rFont val="宋体"/>
        <charset val="134"/>
      </rPr>
      <t>周子淇</t>
    </r>
  </si>
  <si>
    <r>
      <rPr>
        <sz val="10"/>
        <color indexed="8"/>
        <rFont val="宋体"/>
        <charset val="134"/>
      </rPr>
      <t>汪舒迅</t>
    </r>
  </si>
  <si>
    <r>
      <rPr>
        <sz val="10"/>
        <color indexed="8"/>
        <rFont val="宋体"/>
        <charset val="134"/>
      </rPr>
      <t>张逸诚</t>
    </r>
  </si>
  <si>
    <r>
      <rPr>
        <sz val="10"/>
        <color indexed="8"/>
        <rFont val="宋体"/>
        <charset val="134"/>
      </rPr>
      <t>陈楠禾</t>
    </r>
  </si>
  <si>
    <r>
      <rPr>
        <sz val="10"/>
        <color indexed="8"/>
        <rFont val="宋体"/>
        <charset val="134"/>
      </rPr>
      <t>王冰玥</t>
    </r>
  </si>
  <si>
    <r>
      <rPr>
        <sz val="10"/>
        <color indexed="8"/>
        <rFont val="宋体"/>
        <charset val="134"/>
      </rPr>
      <t>费昱辉</t>
    </r>
  </si>
  <si>
    <r>
      <rPr>
        <sz val="11"/>
        <color indexed="8"/>
        <rFont val="宋体"/>
        <charset val="134"/>
      </rPr>
      <t>自动化（控制）</t>
    </r>
    <r>
      <rPr>
        <sz val="11"/>
        <color indexed="8"/>
        <rFont val="Times New Roman"/>
        <charset val="134"/>
      </rPr>
      <t>1901</t>
    </r>
  </si>
  <si>
    <r>
      <rPr>
        <sz val="10"/>
        <color indexed="8"/>
        <rFont val="宋体"/>
        <charset val="134"/>
      </rPr>
      <t>郭嘉哲</t>
    </r>
  </si>
  <si>
    <t>张嘉宁</t>
  </si>
  <si>
    <r>
      <rPr>
        <sz val="10"/>
        <color indexed="8"/>
        <rFont val="宋体"/>
        <charset val="134"/>
      </rPr>
      <t>倪欢</t>
    </r>
  </si>
  <si>
    <r>
      <rPr>
        <sz val="10"/>
        <color indexed="8"/>
        <rFont val="宋体"/>
        <charset val="134"/>
      </rPr>
      <t>陈嘉睿</t>
    </r>
  </si>
  <si>
    <r>
      <rPr>
        <sz val="10"/>
        <color indexed="8"/>
        <rFont val="宋体"/>
        <charset val="134"/>
      </rPr>
      <t>林煜凯</t>
    </r>
  </si>
  <si>
    <r>
      <rPr>
        <sz val="10"/>
        <color indexed="8"/>
        <rFont val="宋体"/>
        <charset val="134"/>
      </rPr>
      <t>张腾跃</t>
    </r>
  </si>
  <si>
    <r>
      <rPr>
        <sz val="10"/>
        <color indexed="8"/>
        <rFont val="宋体"/>
        <charset val="134"/>
      </rPr>
      <t>林肯</t>
    </r>
  </si>
  <si>
    <r>
      <rPr>
        <sz val="10"/>
        <color indexed="8"/>
        <rFont val="宋体"/>
        <charset val="134"/>
      </rPr>
      <t>高瑞岚</t>
    </r>
  </si>
  <si>
    <r>
      <rPr>
        <sz val="10"/>
        <color indexed="8"/>
        <rFont val="宋体"/>
        <charset val="134"/>
      </rPr>
      <t>徐夏妍</t>
    </r>
  </si>
  <si>
    <r>
      <rPr>
        <sz val="10"/>
        <color indexed="8"/>
        <rFont val="宋体"/>
        <charset val="134"/>
      </rPr>
      <t>李沁澄</t>
    </r>
  </si>
  <si>
    <r>
      <rPr>
        <sz val="10"/>
        <color indexed="8"/>
        <rFont val="宋体"/>
        <charset val="134"/>
      </rPr>
      <t>吴宁怡</t>
    </r>
  </si>
  <si>
    <r>
      <rPr>
        <sz val="10"/>
        <color indexed="8"/>
        <rFont val="宋体"/>
        <charset val="134"/>
      </rPr>
      <t>方翀宇</t>
    </r>
  </si>
  <si>
    <r>
      <rPr>
        <sz val="10"/>
        <color indexed="8"/>
        <rFont val="宋体"/>
        <charset val="134"/>
      </rPr>
      <t>刘佳宸</t>
    </r>
  </si>
  <si>
    <r>
      <rPr>
        <sz val="10"/>
        <color indexed="8"/>
        <rFont val="宋体"/>
        <charset val="134"/>
      </rPr>
      <t>杨敏琦</t>
    </r>
  </si>
  <si>
    <r>
      <rPr>
        <sz val="10"/>
        <color indexed="8"/>
        <rFont val="宋体"/>
        <charset val="134"/>
      </rPr>
      <t>祁实</t>
    </r>
  </si>
  <si>
    <r>
      <rPr>
        <sz val="10"/>
        <color indexed="8"/>
        <rFont val="宋体"/>
        <charset val="134"/>
      </rPr>
      <t>刘梓涵</t>
    </r>
  </si>
  <si>
    <r>
      <rPr>
        <sz val="10"/>
        <color indexed="8"/>
        <rFont val="宋体"/>
        <charset val="134"/>
      </rPr>
      <t>孟世元</t>
    </r>
  </si>
  <si>
    <r>
      <rPr>
        <sz val="10"/>
        <color indexed="8"/>
        <rFont val="宋体"/>
        <charset val="134"/>
      </rPr>
      <t>张从政</t>
    </r>
  </si>
  <si>
    <r>
      <rPr>
        <sz val="10"/>
        <color indexed="8"/>
        <rFont val="宋体"/>
        <charset val="134"/>
      </rPr>
      <t>陈琢</t>
    </r>
  </si>
  <si>
    <r>
      <rPr>
        <sz val="10"/>
        <color indexed="8"/>
        <rFont val="宋体"/>
        <charset val="134"/>
      </rPr>
      <t>李泽雨</t>
    </r>
  </si>
  <si>
    <r>
      <rPr>
        <sz val="10"/>
        <color indexed="8"/>
        <rFont val="宋体"/>
        <charset val="134"/>
      </rPr>
      <t>何亚鹏</t>
    </r>
  </si>
  <si>
    <r>
      <rPr>
        <sz val="10"/>
        <color indexed="8"/>
        <rFont val="宋体"/>
        <charset val="134"/>
      </rPr>
      <t>孙俊杰</t>
    </r>
  </si>
  <si>
    <r>
      <rPr>
        <sz val="10"/>
        <color indexed="8"/>
        <rFont val="宋体"/>
        <charset val="134"/>
      </rPr>
      <t>田采玄</t>
    </r>
  </si>
  <si>
    <r>
      <rPr>
        <sz val="10"/>
        <color indexed="8"/>
        <rFont val="宋体"/>
        <charset val="134"/>
      </rPr>
      <t>杜宇涵</t>
    </r>
  </si>
  <si>
    <r>
      <rPr>
        <sz val="10"/>
        <color indexed="8"/>
        <rFont val="宋体"/>
        <charset val="134"/>
      </rPr>
      <t>张锟</t>
    </r>
  </si>
  <si>
    <r>
      <rPr>
        <sz val="10"/>
        <color indexed="8"/>
        <rFont val="宋体"/>
        <charset val="134"/>
      </rPr>
      <t>胡天扬</t>
    </r>
  </si>
  <si>
    <r>
      <rPr>
        <sz val="10"/>
        <color indexed="8"/>
        <rFont val="宋体"/>
        <charset val="134"/>
      </rPr>
      <t>徐浩程</t>
    </r>
  </si>
  <si>
    <r>
      <rPr>
        <sz val="11"/>
        <color indexed="8"/>
        <rFont val="宋体"/>
        <charset val="134"/>
      </rPr>
      <t>自动化（控制）</t>
    </r>
    <r>
      <rPr>
        <sz val="11"/>
        <color indexed="8"/>
        <rFont val="Times New Roman"/>
        <charset val="134"/>
      </rPr>
      <t>1902</t>
    </r>
  </si>
  <si>
    <r>
      <rPr>
        <sz val="10"/>
        <color indexed="8"/>
        <rFont val="宋体"/>
        <charset val="134"/>
      </rPr>
      <t>周天</t>
    </r>
  </si>
  <si>
    <r>
      <rPr>
        <sz val="10"/>
        <color indexed="8"/>
        <rFont val="宋体"/>
        <charset val="134"/>
      </rPr>
      <t>谢宇晗</t>
    </r>
  </si>
  <si>
    <r>
      <rPr>
        <sz val="10"/>
        <color indexed="8"/>
        <rFont val="宋体"/>
        <charset val="134"/>
      </rPr>
      <t>唐惠文</t>
    </r>
  </si>
  <si>
    <r>
      <rPr>
        <sz val="10"/>
        <color indexed="8"/>
        <rFont val="宋体"/>
        <charset val="134"/>
      </rPr>
      <t>杨朔</t>
    </r>
  </si>
  <si>
    <r>
      <rPr>
        <sz val="10"/>
        <color indexed="8"/>
        <rFont val="宋体"/>
        <charset val="134"/>
      </rPr>
      <t>黄铭禹</t>
    </r>
  </si>
  <si>
    <r>
      <rPr>
        <sz val="10"/>
        <color indexed="8"/>
        <rFont val="宋体"/>
        <charset val="134"/>
      </rPr>
      <t>张元澎</t>
    </r>
  </si>
  <si>
    <r>
      <rPr>
        <sz val="10"/>
        <color indexed="8"/>
        <rFont val="宋体"/>
        <charset val="134"/>
      </rPr>
      <t>李亚光</t>
    </r>
  </si>
  <si>
    <r>
      <rPr>
        <sz val="10"/>
        <color indexed="8"/>
        <rFont val="宋体"/>
        <charset val="134"/>
      </rPr>
      <t>李苗成</t>
    </r>
  </si>
  <si>
    <r>
      <rPr>
        <sz val="10"/>
        <color indexed="8"/>
        <rFont val="宋体"/>
        <charset val="134"/>
      </rPr>
      <t>郭泽林</t>
    </r>
  </si>
  <si>
    <r>
      <rPr>
        <sz val="10"/>
        <color indexed="8"/>
        <rFont val="宋体"/>
        <charset val="134"/>
      </rPr>
      <t>林文涵</t>
    </r>
  </si>
  <si>
    <r>
      <rPr>
        <sz val="10"/>
        <color indexed="8"/>
        <rFont val="宋体"/>
        <charset val="134"/>
      </rPr>
      <t>谢阳阳</t>
    </r>
  </si>
  <si>
    <r>
      <rPr>
        <sz val="10"/>
        <color indexed="8"/>
        <rFont val="宋体"/>
        <charset val="134"/>
      </rPr>
      <t>钱绮虹</t>
    </r>
  </si>
  <si>
    <r>
      <rPr>
        <sz val="10"/>
        <color indexed="8"/>
        <rFont val="宋体"/>
        <charset val="134"/>
      </rPr>
      <t>何龙杰</t>
    </r>
  </si>
  <si>
    <r>
      <rPr>
        <sz val="10"/>
        <color indexed="8"/>
        <rFont val="宋体"/>
        <charset val="134"/>
      </rPr>
      <t>蔡佐恒</t>
    </r>
  </si>
  <si>
    <r>
      <rPr>
        <sz val="10"/>
        <color indexed="8"/>
        <rFont val="宋体"/>
        <charset val="134"/>
      </rPr>
      <t>狄唯一</t>
    </r>
  </si>
  <si>
    <r>
      <rPr>
        <sz val="10"/>
        <color indexed="8"/>
        <rFont val="宋体"/>
        <charset val="134"/>
      </rPr>
      <t>安韬</t>
    </r>
  </si>
  <si>
    <r>
      <rPr>
        <sz val="10"/>
        <color indexed="8"/>
        <rFont val="宋体"/>
        <charset val="134"/>
      </rPr>
      <t>刘仲轩</t>
    </r>
  </si>
  <si>
    <r>
      <rPr>
        <sz val="10"/>
        <color indexed="8"/>
        <rFont val="宋体"/>
        <charset val="134"/>
      </rPr>
      <t>杜宇鹏</t>
    </r>
  </si>
  <si>
    <r>
      <rPr>
        <sz val="10"/>
        <color indexed="8"/>
        <rFont val="宋体"/>
        <charset val="134"/>
      </rPr>
      <t>周自恒</t>
    </r>
  </si>
  <si>
    <r>
      <rPr>
        <sz val="10"/>
        <color indexed="8"/>
        <rFont val="宋体"/>
        <charset val="134"/>
      </rPr>
      <t>徐浩然</t>
    </r>
  </si>
  <si>
    <r>
      <rPr>
        <sz val="10"/>
        <color indexed="8"/>
        <rFont val="宋体"/>
        <charset val="134"/>
      </rPr>
      <t>孙琪凯</t>
    </r>
  </si>
  <si>
    <r>
      <rPr>
        <sz val="10"/>
        <color indexed="8"/>
        <rFont val="宋体"/>
        <charset val="134"/>
      </rPr>
      <t>赵恒</t>
    </r>
  </si>
  <si>
    <r>
      <rPr>
        <sz val="10"/>
        <color indexed="8"/>
        <rFont val="宋体"/>
        <charset val="134"/>
      </rPr>
      <t>郑淄远</t>
    </r>
  </si>
  <si>
    <r>
      <rPr>
        <sz val="10"/>
        <color indexed="8"/>
        <rFont val="宋体"/>
        <charset val="134"/>
      </rPr>
      <t>任嘉毅</t>
    </r>
  </si>
  <si>
    <r>
      <rPr>
        <sz val="10"/>
        <color indexed="8"/>
        <rFont val="宋体"/>
        <charset val="134"/>
      </rPr>
      <t>罗心平</t>
    </r>
  </si>
  <si>
    <r>
      <rPr>
        <sz val="10"/>
        <color indexed="8"/>
        <rFont val="宋体"/>
        <charset val="134"/>
      </rPr>
      <t>胡彧峰</t>
    </r>
  </si>
  <si>
    <r>
      <rPr>
        <sz val="10"/>
        <color indexed="8"/>
        <rFont val="宋体"/>
        <charset val="134"/>
      </rPr>
      <t>项经典</t>
    </r>
  </si>
  <si>
    <r>
      <rPr>
        <sz val="10"/>
        <color indexed="8"/>
        <rFont val="宋体"/>
        <charset val="134"/>
      </rPr>
      <t>郭静雯</t>
    </r>
  </si>
  <si>
    <r>
      <rPr>
        <sz val="10"/>
        <color indexed="8"/>
        <rFont val="宋体"/>
        <charset val="134"/>
      </rPr>
      <t>周靳</t>
    </r>
  </si>
  <si>
    <r>
      <rPr>
        <sz val="11"/>
        <color indexed="8"/>
        <rFont val="宋体"/>
        <charset val="134"/>
      </rPr>
      <t>自动化（控制）</t>
    </r>
    <r>
      <rPr>
        <sz val="11"/>
        <color indexed="8"/>
        <rFont val="Times New Roman"/>
        <charset val="134"/>
      </rPr>
      <t>1903</t>
    </r>
  </si>
  <si>
    <r>
      <rPr>
        <sz val="10"/>
        <color indexed="8"/>
        <rFont val="宋体"/>
        <charset val="134"/>
      </rPr>
      <t>邹楹</t>
    </r>
  </si>
  <si>
    <r>
      <rPr>
        <sz val="10"/>
        <color indexed="8"/>
        <rFont val="宋体"/>
        <charset val="134"/>
      </rPr>
      <t>童哲禹</t>
    </r>
  </si>
  <si>
    <r>
      <rPr>
        <sz val="10"/>
        <color indexed="8"/>
        <rFont val="宋体"/>
        <charset val="134"/>
      </rPr>
      <t>赵以宁</t>
    </r>
  </si>
  <si>
    <r>
      <rPr>
        <sz val="10"/>
        <color indexed="8"/>
        <rFont val="宋体"/>
        <charset val="134"/>
      </rPr>
      <t>张旭</t>
    </r>
  </si>
  <si>
    <r>
      <rPr>
        <sz val="10"/>
        <color indexed="8"/>
        <rFont val="宋体"/>
        <charset val="134"/>
      </rPr>
      <t>郎冠循</t>
    </r>
  </si>
  <si>
    <r>
      <rPr>
        <sz val="10"/>
        <color indexed="8"/>
        <rFont val="宋体"/>
        <charset val="134"/>
      </rPr>
      <t>陈炜荣</t>
    </r>
  </si>
  <si>
    <r>
      <rPr>
        <sz val="10"/>
        <color indexed="8"/>
        <rFont val="宋体"/>
        <charset val="134"/>
      </rPr>
      <t>毛岳峰</t>
    </r>
  </si>
  <si>
    <r>
      <rPr>
        <sz val="10"/>
        <color indexed="8"/>
        <rFont val="宋体"/>
        <charset val="134"/>
      </rPr>
      <t>陈渝兮</t>
    </r>
  </si>
  <si>
    <r>
      <rPr>
        <sz val="10"/>
        <color indexed="8"/>
        <rFont val="宋体"/>
        <charset val="134"/>
      </rPr>
      <t>汤维熙</t>
    </r>
  </si>
  <si>
    <r>
      <rPr>
        <sz val="10"/>
        <color indexed="8"/>
        <rFont val="宋体"/>
        <charset val="134"/>
      </rPr>
      <t>岑丰吟</t>
    </r>
  </si>
  <si>
    <r>
      <rPr>
        <sz val="10"/>
        <color indexed="8"/>
        <rFont val="宋体"/>
        <charset val="134"/>
      </rPr>
      <t>蔡嘉顺</t>
    </r>
  </si>
  <si>
    <r>
      <rPr>
        <sz val="10"/>
        <color indexed="8"/>
        <rFont val="宋体"/>
        <charset val="134"/>
      </rPr>
      <t>徐启嘉</t>
    </r>
  </si>
  <si>
    <r>
      <rPr>
        <sz val="10"/>
        <color indexed="8"/>
        <rFont val="宋体"/>
        <charset val="134"/>
      </rPr>
      <t>郑元澳</t>
    </r>
  </si>
  <si>
    <r>
      <rPr>
        <sz val="10"/>
        <color indexed="8"/>
        <rFont val="宋体"/>
        <charset val="134"/>
      </rPr>
      <t>王轶恺</t>
    </r>
  </si>
  <si>
    <r>
      <rPr>
        <sz val="10"/>
        <color indexed="8"/>
        <rFont val="宋体"/>
        <charset val="134"/>
      </rPr>
      <t>胡应东</t>
    </r>
  </si>
  <si>
    <r>
      <rPr>
        <sz val="10"/>
        <color indexed="8"/>
        <rFont val="宋体"/>
        <charset val="134"/>
      </rPr>
      <t>程茂桐</t>
    </r>
  </si>
  <si>
    <r>
      <rPr>
        <sz val="10"/>
        <color indexed="8"/>
        <rFont val="宋体"/>
        <charset val="134"/>
      </rPr>
      <t>胡博云</t>
    </r>
  </si>
  <si>
    <r>
      <rPr>
        <sz val="10"/>
        <color indexed="8"/>
        <rFont val="宋体"/>
        <charset val="134"/>
      </rPr>
      <t>陈垚汐</t>
    </r>
  </si>
  <si>
    <r>
      <rPr>
        <sz val="10"/>
        <color indexed="8"/>
        <rFont val="宋体"/>
        <charset val="134"/>
      </rPr>
      <t>姚利豪</t>
    </r>
  </si>
  <si>
    <r>
      <rPr>
        <sz val="10"/>
        <color indexed="8"/>
        <rFont val="宋体"/>
        <charset val="134"/>
      </rPr>
      <t>史梓枫</t>
    </r>
  </si>
  <si>
    <r>
      <rPr>
        <sz val="10"/>
        <color indexed="8"/>
        <rFont val="宋体"/>
        <charset val="134"/>
      </rPr>
      <t>范振宇</t>
    </r>
  </si>
  <si>
    <r>
      <rPr>
        <sz val="10"/>
        <color indexed="8"/>
        <rFont val="宋体"/>
        <charset val="134"/>
      </rPr>
      <t>栾皓然</t>
    </r>
  </si>
  <si>
    <r>
      <rPr>
        <sz val="10"/>
        <color indexed="8"/>
        <rFont val="SimSun"/>
        <charset val="134"/>
      </rPr>
      <t>陆定涛</t>
    </r>
  </si>
  <si>
    <r>
      <rPr>
        <sz val="10"/>
        <color indexed="8"/>
        <rFont val="宋体"/>
        <charset val="134"/>
      </rPr>
      <t>王子非</t>
    </r>
  </si>
  <si>
    <r>
      <rPr>
        <sz val="10"/>
        <color indexed="8"/>
        <rFont val="宋体"/>
        <charset val="134"/>
      </rPr>
      <t>马天舒</t>
    </r>
  </si>
  <si>
    <r>
      <rPr>
        <sz val="11"/>
        <color indexed="8"/>
        <rFont val="宋体"/>
        <charset val="134"/>
      </rPr>
      <t>自动化（控制）</t>
    </r>
    <r>
      <rPr>
        <sz val="11"/>
        <color indexed="8"/>
        <rFont val="Times New Roman"/>
        <charset val="134"/>
      </rPr>
      <t>1904</t>
    </r>
  </si>
  <si>
    <r>
      <rPr>
        <sz val="10"/>
        <color indexed="8"/>
        <rFont val="宋体"/>
        <charset val="134"/>
      </rPr>
      <t>俞一诺</t>
    </r>
  </si>
  <si>
    <r>
      <rPr>
        <sz val="10"/>
        <color indexed="8"/>
        <rFont val="宋体"/>
        <charset val="134"/>
      </rPr>
      <t>薛舒浩</t>
    </r>
  </si>
  <si>
    <r>
      <rPr>
        <sz val="10"/>
        <color indexed="8"/>
        <rFont val="宋体"/>
        <charset val="134"/>
      </rPr>
      <t>宋炜廷</t>
    </r>
  </si>
  <si>
    <r>
      <rPr>
        <sz val="10"/>
        <color indexed="8"/>
        <rFont val="宋体"/>
        <charset val="134"/>
      </rPr>
      <t>谢天晰</t>
    </r>
  </si>
  <si>
    <r>
      <rPr>
        <sz val="10"/>
        <color indexed="8"/>
        <rFont val="宋体"/>
        <charset val="134"/>
      </rPr>
      <t>肖航</t>
    </r>
  </si>
  <si>
    <r>
      <rPr>
        <sz val="10"/>
        <color indexed="8"/>
        <rFont val="宋体"/>
        <charset val="134"/>
      </rPr>
      <t>陈承</t>
    </r>
  </si>
  <si>
    <r>
      <rPr>
        <sz val="10"/>
        <color indexed="8"/>
        <rFont val="宋体"/>
        <charset val="134"/>
      </rPr>
      <t>杨凌冲</t>
    </r>
  </si>
  <si>
    <r>
      <rPr>
        <sz val="10"/>
        <color indexed="8"/>
        <rFont val="宋体"/>
        <charset val="134"/>
      </rPr>
      <t>叶晨昕</t>
    </r>
  </si>
  <si>
    <r>
      <rPr>
        <sz val="10"/>
        <color indexed="8"/>
        <rFont val="宋体"/>
        <charset val="134"/>
      </rPr>
      <t>曾凯博</t>
    </r>
  </si>
  <si>
    <r>
      <rPr>
        <sz val="10"/>
        <color indexed="8"/>
        <rFont val="宋体"/>
        <charset val="134"/>
      </rPr>
      <t>陈季宇</t>
    </r>
  </si>
  <si>
    <r>
      <rPr>
        <sz val="10"/>
        <color indexed="8"/>
        <rFont val="宋体"/>
        <charset val="134"/>
      </rPr>
      <t>陈得轩</t>
    </r>
  </si>
  <si>
    <r>
      <rPr>
        <sz val="10"/>
        <color indexed="8"/>
        <rFont val="宋体"/>
        <charset val="134"/>
      </rPr>
      <t>洪广润</t>
    </r>
  </si>
  <si>
    <r>
      <rPr>
        <sz val="10"/>
        <color indexed="8"/>
        <rFont val="宋体"/>
        <charset val="134"/>
      </rPr>
      <t>汪艺宸</t>
    </r>
  </si>
  <si>
    <r>
      <rPr>
        <sz val="10"/>
        <color indexed="8"/>
        <rFont val="宋体"/>
        <charset val="134"/>
      </rPr>
      <t>沈奕澎</t>
    </r>
  </si>
  <si>
    <r>
      <rPr>
        <sz val="10"/>
        <color indexed="8"/>
        <rFont val="宋体"/>
        <charset val="134"/>
      </rPr>
      <t>平衡</t>
    </r>
  </si>
  <si>
    <r>
      <rPr>
        <sz val="10"/>
        <color indexed="8"/>
        <rFont val="宋体"/>
        <charset val="134"/>
      </rPr>
      <t>樊星宇</t>
    </r>
  </si>
  <si>
    <r>
      <rPr>
        <sz val="10"/>
        <color indexed="8"/>
        <rFont val="宋体"/>
        <charset val="134"/>
      </rPr>
      <t>古亚青</t>
    </r>
  </si>
  <si>
    <r>
      <rPr>
        <sz val="10"/>
        <color indexed="8"/>
        <rFont val="宋体"/>
        <charset val="134"/>
      </rPr>
      <t>梁毅浩</t>
    </r>
  </si>
  <si>
    <r>
      <rPr>
        <sz val="10"/>
        <color indexed="8"/>
        <rFont val="宋体"/>
        <charset val="134"/>
      </rPr>
      <t>赵澍淇</t>
    </r>
  </si>
  <si>
    <r>
      <rPr>
        <sz val="10"/>
        <color indexed="8"/>
        <rFont val="宋体"/>
        <charset val="134"/>
      </rPr>
      <t>李浩东</t>
    </r>
  </si>
  <si>
    <r>
      <rPr>
        <sz val="10"/>
        <color indexed="8"/>
        <rFont val="宋体"/>
        <charset val="134"/>
      </rPr>
      <t>梁钧尧</t>
    </r>
  </si>
  <si>
    <r>
      <rPr>
        <sz val="10"/>
        <color indexed="8"/>
        <rFont val="宋体"/>
        <charset val="134"/>
      </rPr>
      <t>赵泽栋</t>
    </r>
  </si>
  <si>
    <r>
      <rPr>
        <sz val="10"/>
        <color indexed="8"/>
        <rFont val="宋体"/>
        <charset val="134"/>
      </rPr>
      <t>萧力城</t>
    </r>
  </si>
  <si>
    <r>
      <rPr>
        <sz val="10"/>
        <color indexed="8"/>
        <rFont val="宋体"/>
        <charset val="134"/>
      </rPr>
      <t>曹祥</t>
    </r>
  </si>
  <si>
    <r>
      <rPr>
        <sz val="10"/>
        <color indexed="8"/>
        <rFont val="宋体"/>
        <charset val="134"/>
      </rPr>
      <t>赵家仪</t>
    </r>
  </si>
  <si>
    <t>序号</t>
  </si>
  <si>
    <t>9月核酸检测志愿者</t>
  </si>
  <si>
    <t>中控简历面试培训</t>
  </si>
  <si>
    <r>
      <rPr>
        <sz val="10"/>
        <color indexed="8"/>
        <rFont val="宋体"/>
        <charset val="134"/>
      </rPr>
      <t>葛耀锴</t>
    </r>
  </si>
  <si>
    <r>
      <rPr>
        <sz val="11"/>
        <color indexed="8"/>
        <rFont val="宋体"/>
        <charset val="134"/>
      </rPr>
      <t>机器人工程（竺可桢学院）</t>
    </r>
    <r>
      <rPr>
        <sz val="11"/>
        <color indexed="8"/>
        <rFont val="Times New Roman"/>
        <charset val="134"/>
      </rPr>
      <t>2001</t>
    </r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</si>
  <si>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级</t>
    </r>
  </si>
  <si>
    <r>
      <rPr>
        <sz val="10"/>
        <color indexed="8"/>
        <rFont val="宋体"/>
        <charset val="134"/>
      </rPr>
      <t>张灵珂</t>
    </r>
  </si>
  <si>
    <r>
      <rPr>
        <sz val="10"/>
        <color indexed="8"/>
        <rFont val="宋体"/>
        <charset val="134"/>
      </rPr>
      <t>方嘉文</t>
    </r>
  </si>
  <si>
    <r>
      <rPr>
        <sz val="10"/>
        <color indexed="8"/>
        <rFont val="宋体"/>
        <charset val="134"/>
      </rPr>
      <t>李子木</t>
    </r>
  </si>
  <si>
    <t>林心娜</t>
  </si>
  <si>
    <r>
      <rPr>
        <sz val="10"/>
        <color indexed="8"/>
        <rFont val="宋体"/>
        <charset val="134"/>
      </rPr>
      <t>吕函</t>
    </r>
  </si>
  <si>
    <r>
      <rPr>
        <sz val="10"/>
        <color indexed="8"/>
        <rFont val="宋体"/>
        <charset val="134"/>
      </rPr>
      <t>刘浩博</t>
    </r>
  </si>
  <si>
    <r>
      <rPr>
        <sz val="10"/>
        <color indexed="8"/>
        <rFont val="宋体"/>
        <charset val="134"/>
      </rPr>
      <t>李昀铮</t>
    </r>
  </si>
  <si>
    <r>
      <rPr>
        <sz val="10"/>
        <color indexed="8"/>
        <rFont val="宋体"/>
        <charset val="134"/>
      </rPr>
      <t>黄浩然</t>
    </r>
  </si>
  <si>
    <r>
      <rPr>
        <sz val="10"/>
        <color indexed="8"/>
        <rFont val="宋体"/>
        <charset val="134"/>
      </rPr>
      <t>丛箫言</t>
    </r>
  </si>
  <si>
    <r>
      <rPr>
        <sz val="10"/>
        <color indexed="8"/>
        <rFont val="宋体"/>
        <charset val="134"/>
      </rPr>
      <t>彭博</t>
    </r>
  </si>
  <si>
    <r>
      <rPr>
        <sz val="10"/>
        <color indexed="8"/>
        <rFont val="宋体"/>
        <charset val="134"/>
      </rPr>
      <t>汪张翼</t>
    </r>
  </si>
  <si>
    <r>
      <rPr>
        <sz val="10"/>
        <color indexed="8"/>
        <rFont val="宋体"/>
        <charset val="134"/>
      </rPr>
      <t>杜绅</t>
    </r>
  </si>
  <si>
    <r>
      <rPr>
        <sz val="10"/>
        <color indexed="8"/>
        <rFont val="宋体"/>
        <charset val="134"/>
      </rPr>
      <t>邱凯墼</t>
    </r>
  </si>
  <si>
    <r>
      <rPr>
        <sz val="10"/>
        <color indexed="8"/>
        <rFont val="宋体"/>
        <charset val="134"/>
      </rPr>
      <t>侯子航</t>
    </r>
  </si>
  <si>
    <r>
      <rPr>
        <sz val="10"/>
        <color indexed="8"/>
        <rFont val="宋体"/>
        <charset val="134"/>
      </rPr>
      <t>刘禹骏</t>
    </r>
  </si>
  <si>
    <r>
      <rPr>
        <sz val="10"/>
        <color indexed="8"/>
        <rFont val="宋体"/>
        <charset val="134"/>
      </rPr>
      <t>范恒</t>
    </r>
  </si>
  <si>
    <r>
      <rPr>
        <sz val="10"/>
        <color indexed="8"/>
        <rFont val="宋体"/>
        <charset val="134"/>
      </rPr>
      <t>蒙靖凡</t>
    </r>
  </si>
  <si>
    <r>
      <rPr>
        <sz val="10"/>
        <color indexed="8"/>
        <rFont val="宋体"/>
        <charset val="134"/>
      </rPr>
      <t>滕子牧</t>
    </r>
  </si>
  <si>
    <r>
      <rPr>
        <sz val="10"/>
        <color indexed="8"/>
        <rFont val="宋体"/>
        <charset val="134"/>
      </rPr>
      <t>叶之铭</t>
    </r>
  </si>
  <si>
    <r>
      <rPr>
        <sz val="11"/>
        <color indexed="8"/>
        <rFont val="宋体"/>
        <charset val="134"/>
      </rPr>
      <t>机器人工程（竺可桢学院）</t>
    </r>
    <r>
      <rPr>
        <sz val="11"/>
        <color indexed="8"/>
        <rFont val="Times New Roman"/>
        <charset val="134"/>
      </rPr>
      <t>2002</t>
    </r>
  </si>
  <si>
    <r>
      <rPr>
        <sz val="10"/>
        <color indexed="8"/>
        <rFont val="宋体"/>
        <charset val="134"/>
      </rPr>
      <t>赵安可</t>
    </r>
  </si>
  <si>
    <r>
      <rPr>
        <sz val="10"/>
        <color indexed="8"/>
        <rFont val="宋体"/>
        <charset val="134"/>
      </rPr>
      <t>朱柏玉</t>
    </r>
  </si>
  <si>
    <r>
      <rPr>
        <sz val="10"/>
        <color indexed="8"/>
        <rFont val="宋体"/>
        <charset val="134"/>
      </rPr>
      <t>谢栩荣</t>
    </r>
  </si>
  <si>
    <r>
      <rPr>
        <sz val="10"/>
        <color indexed="8"/>
        <rFont val="宋体"/>
        <charset val="134"/>
      </rPr>
      <t>陈羽田</t>
    </r>
  </si>
  <si>
    <r>
      <rPr>
        <sz val="10"/>
        <color indexed="8"/>
        <rFont val="宋体"/>
        <charset val="134"/>
      </rPr>
      <t>王泽</t>
    </r>
  </si>
  <si>
    <r>
      <rPr>
        <sz val="10"/>
        <color indexed="8"/>
        <rFont val="宋体"/>
        <charset val="134"/>
      </rPr>
      <t>尹思成</t>
    </r>
  </si>
  <si>
    <r>
      <rPr>
        <sz val="10"/>
        <color indexed="8"/>
        <rFont val="宋体"/>
        <charset val="134"/>
      </rPr>
      <t>章增明</t>
    </r>
  </si>
  <si>
    <r>
      <rPr>
        <sz val="10"/>
        <color indexed="8"/>
        <rFont val="宋体"/>
        <charset val="134"/>
      </rPr>
      <t>周渝松</t>
    </r>
  </si>
  <si>
    <r>
      <rPr>
        <sz val="10"/>
        <color indexed="8"/>
        <rFont val="宋体"/>
        <charset val="134"/>
      </rPr>
      <t>王祎</t>
    </r>
  </si>
  <si>
    <r>
      <rPr>
        <sz val="10"/>
        <color indexed="8"/>
        <rFont val="宋体"/>
        <charset val="134"/>
      </rPr>
      <t>杨舟</t>
    </r>
  </si>
  <si>
    <r>
      <rPr>
        <sz val="10"/>
        <color indexed="8"/>
        <rFont val="宋体"/>
        <charset val="134"/>
      </rPr>
      <t>余味</t>
    </r>
  </si>
  <si>
    <r>
      <rPr>
        <sz val="10"/>
        <color indexed="8"/>
        <rFont val="宋体"/>
        <charset val="134"/>
      </rPr>
      <t>王宇航</t>
    </r>
  </si>
  <si>
    <r>
      <rPr>
        <sz val="10"/>
        <color indexed="8"/>
        <rFont val="宋体"/>
        <charset val="134"/>
      </rPr>
      <t>张旭阳</t>
    </r>
  </si>
  <si>
    <r>
      <rPr>
        <sz val="10"/>
        <color indexed="8"/>
        <rFont val="宋体"/>
        <charset val="134"/>
      </rPr>
      <t>吴齐澍</t>
    </r>
  </si>
  <si>
    <r>
      <rPr>
        <sz val="10"/>
        <color indexed="8"/>
        <rFont val="宋体"/>
        <charset val="134"/>
      </rPr>
      <t>周向东</t>
    </r>
  </si>
  <si>
    <r>
      <rPr>
        <sz val="10"/>
        <color indexed="8"/>
        <rFont val="宋体"/>
        <charset val="134"/>
      </rPr>
      <t>徐志轩</t>
    </r>
  </si>
  <si>
    <r>
      <rPr>
        <sz val="10"/>
        <color indexed="8"/>
        <rFont val="宋体"/>
        <charset val="134"/>
      </rPr>
      <t>胡昊东</t>
    </r>
  </si>
  <si>
    <r>
      <rPr>
        <sz val="11"/>
        <color indexed="8"/>
        <rFont val="宋体"/>
        <charset val="134"/>
      </rPr>
      <t>机器人工程（竺可桢学院）</t>
    </r>
    <r>
      <rPr>
        <sz val="11"/>
        <color indexed="8"/>
        <rFont val="Times New Roman"/>
        <charset val="134"/>
      </rPr>
      <t>2101</t>
    </r>
  </si>
  <si>
    <r>
      <rPr>
        <sz val="11"/>
        <color theme="1"/>
        <rFont val="Times New Roman"/>
        <charset val="134"/>
      </rPr>
      <t>21</t>
    </r>
    <r>
      <rPr>
        <sz val="11"/>
        <color theme="1"/>
        <rFont val="宋体"/>
        <charset val="134"/>
      </rPr>
      <t>级</t>
    </r>
  </si>
  <si>
    <r>
      <rPr>
        <sz val="10"/>
        <color indexed="8"/>
        <rFont val="宋体"/>
        <charset val="134"/>
      </rPr>
      <t>缪凯城</t>
    </r>
  </si>
  <si>
    <t>机器人工程2001</t>
  </si>
  <si>
    <r>
      <rPr>
        <sz val="10"/>
        <color indexed="8"/>
        <rFont val="宋体"/>
        <charset val="134"/>
      </rPr>
      <t>代仁杰</t>
    </r>
  </si>
  <si>
    <r>
      <rPr>
        <sz val="11"/>
        <color indexed="8"/>
        <rFont val="宋体"/>
        <charset val="134"/>
      </rPr>
      <t>机器人工程</t>
    </r>
    <r>
      <rPr>
        <sz val="11"/>
        <rFont val="Times New Roman"/>
        <charset val="134"/>
      </rPr>
      <t>2001</t>
    </r>
  </si>
  <si>
    <r>
      <rPr>
        <sz val="10"/>
        <color indexed="8"/>
        <rFont val="宋体"/>
        <charset val="134"/>
      </rPr>
      <t>金培楠</t>
    </r>
  </si>
  <si>
    <r>
      <rPr>
        <sz val="10"/>
        <color indexed="8"/>
        <rFont val="宋体"/>
        <charset val="134"/>
      </rPr>
      <t>滕锐</t>
    </r>
  </si>
  <si>
    <r>
      <rPr>
        <sz val="11"/>
        <color indexed="8"/>
        <rFont val="宋体"/>
        <charset val="134"/>
      </rPr>
      <t>机器人工程</t>
    </r>
    <r>
      <rPr>
        <sz val="11"/>
        <color indexed="8"/>
        <rFont val="Times New Roman"/>
        <charset val="134"/>
      </rPr>
      <t>2001</t>
    </r>
  </si>
  <si>
    <r>
      <rPr>
        <sz val="10"/>
        <color indexed="8"/>
        <rFont val="宋体"/>
        <charset val="134"/>
      </rPr>
      <t>何腾</t>
    </r>
  </si>
  <si>
    <r>
      <rPr>
        <sz val="10"/>
        <color indexed="8"/>
        <rFont val="宋体"/>
        <charset val="134"/>
      </rPr>
      <t>杨茂林</t>
    </r>
  </si>
  <si>
    <r>
      <rPr>
        <sz val="10"/>
        <color indexed="8"/>
        <rFont val="宋体"/>
        <charset val="134"/>
      </rPr>
      <t>温一书</t>
    </r>
  </si>
  <si>
    <r>
      <rPr>
        <sz val="10"/>
        <color indexed="8"/>
        <rFont val="宋体"/>
        <charset val="134"/>
      </rPr>
      <t>赵赐东</t>
    </r>
  </si>
  <si>
    <r>
      <rPr>
        <sz val="10"/>
        <color indexed="8"/>
        <rFont val="宋体"/>
        <charset val="134"/>
      </rPr>
      <t>沈骏一</t>
    </r>
  </si>
  <si>
    <r>
      <rPr>
        <sz val="11"/>
        <color indexed="8"/>
        <rFont val="宋体"/>
        <charset val="134"/>
      </rPr>
      <t>自动化（控制）</t>
    </r>
    <r>
      <rPr>
        <sz val="11"/>
        <color indexed="8"/>
        <rFont val="Times New Roman"/>
        <charset val="134"/>
      </rPr>
      <t>2001</t>
    </r>
  </si>
  <si>
    <r>
      <rPr>
        <sz val="10"/>
        <color indexed="8"/>
        <rFont val="宋体"/>
        <charset val="134"/>
      </rPr>
      <t>沈凌霄</t>
    </r>
  </si>
  <si>
    <r>
      <rPr>
        <sz val="10"/>
        <color indexed="8"/>
        <rFont val="宋体"/>
        <charset val="134"/>
      </rPr>
      <t>范天宇</t>
    </r>
  </si>
  <si>
    <r>
      <rPr>
        <sz val="10"/>
        <color indexed="8"/>
        <rFont val="宋体"/>
        <charset val="134"/>
      </rPr>
      <t>范国锋</t>
    </r>
  </si>
  <si>
    <r>
      <rPr>
        <sz val="10"/>
        <color indexed="8"/>
        <rFont val="宋体"/>
        <charset val="134"/>
      </rPr>
      <t>苏一腾</t>
    </r>
  </si>
  <si>
    <r>
      <rPr>
        <sz val="10"/>
        <color indexed="8"/>
        <rFont val="宋体"/>
        <charset val="134"/>
      </rPr>
      <t>龚树培</t>
    </r>
  </si>
  <si>
    <r>
      <rPr>
        <sz val="10"/>
        <color indexed="8"/>
        <rFont val="宋体"/>
        <charset val="134"/>
      </rPr>
      <t>何雨燊</t>
    </r>
  </si>
  <si>
    <r>
      <rPr>
        <sz val="10"/>
        <color indexed="8"/>
        <rFont val="宋体"/>
        <charset val="134"/>
      </rPr>
      <t>王宗毅</t>
    </r>
  </si>
  <si>
    <r>
      <rPr>
        <sz val="10"/>
        <color indexed="8"/>
        <rFont val="宋体"/>
        <charset val="134"/>
      </rPr>
      <t>沈宇豪</t>
    </r>
  </si>
  <si>
    <r>
      <rPr>
        <sz val="10"/>
        <color indexed="8"/>
        <rFont val="宋体"/>
        <charset val="134"/>
      </rPr>
      <t>唐翀宇</t>
    </r>
  </si>
  <si>
    <r>
      <rPr>
        <sz val="10"/>
        <color indexed="8"/>
        <rFont val="宋体"/>
        <charset val="134"/>
      </rPr>
      <t>宋开程</t>
    </r>
  </si>
  <si>
    <r>
      <rPr>
        <sz val="10"/>
        <color indexed="8"/>
        <rFont val="宋体"/>
        <charset val="134"/>
      </rPr>
      <t>蔡璐璐</t>
    </r>
  </si>
  <si>
    <r>
      <rPr>
        <sz val="10"/>
        <color indexed="8"/>
        <rFont val="宋体"/>
        <charset val="134"/>
      </rPr>
      <t>朱少廷</t>
    </r>
  </si>
  <si>
    <r>
      <rPr>
        <sz val="10"/>
        <color indexed="8"/>
        <rFont val="宋体"/>
        <charset val="134"/>
      </rPr>
      <t>刘卓然</t>
    </r>
  </si>
  <si>
    <r>
      <rPr>
        <sz val="10"/>
        <color indexed="8"/>
        <rFont val="宋体"/>
        <charset val="134"/>
      </rPr>
      <t>马子敏</t>
    </r>
  </si>
  <si>
    <r>
      <rPr>
        <sz val="10"/>
        <color indexed="8"/>
        <rFont val="宋体"/>
        <charset val="134"/>
      </rPr>
      <t>杜承蔚</t>
    </r>
  </si>
  <si>
    <r>
      <rPr>
        <sz val="10"/>
        <color indexed="8"/>
        <rFont val="宋体"/>
        <charset val="134"/>
      </rPr>
      <t>张敬业</t>
    </r>
  </si>
  <si>
    <r>
      <rPr>
        <sz val="10"/>
        <color indexed="8"/>
        <rFont val="宋体"/>
        <charset val="134"/>
      </rPr>
      <t>杨仙林</t>
    </r>
  </si>
  <si>
    <r>
      <rPr>
        <sz val="10"/>
        <color indexed="8"/>
        <rFont val="宋体"/>
        <charset val="134"/>
      </rPr>
      <t>郑淇文</t>
    </r>
  </si>
  <si>
    <r>
      <rPr>
        <sz val="10"/>
        <color indexed="8"/>
        <rFont val="宋体"/>
        <charset val="134"/>
      </rPr>
      <t>王瑞焘</t>
    </r>
  </si>
  <si>
    <r>
      <rPr>
        <sz val="10"/>
        <color indexed="8"/>
        <rFont val="宋体"/>
        <charset val="134"/>
      </rPr>
      <t>蔡坤镇</t>
    </r>
  </si>
  <si>
    <r>
      <rPr>
        <sz val="10"/>
        <color indexed="8"/>
        <rFont val="宋体"/>
        <charset val="134"/>
      </rPr>
      <t>郭兴华</t>
    </r>
  </si>
  <si>
    <r>
      <rPr>
        <sz val="10"/>
        <color indexed="8"/>
        <rFont val="宋体"/>
        <charset val="134"/>
      </rPr>
      <t>陶冠雄</t>
    </r>
  </si>
  <si>
    <r>
      <rPr>
        <sz val="10"/>
        <color indexed="8"/>
        <rFont val="宋体"/>
        <charset val="134"/>
      </rPr>
      <t>张宇嘉</t>
    </r>
  </si>
  <si>
    <r>
      <rPr>
        <sz val="10"/>
        <color indexed="8"/>
        <rFont val="宋体"/>
        <charset val="134"/>
      </rPr>
      <t>邓修宇</t>
    </r>
  </si>
  <si>
    <r>
      <rPr>
        <sz val="10"/>
        <color indexed="8"/>
        <rFont val="宋体"/>
        <charset val="134"/>
      </rPr>
      <t>邓思远</t>
    </r>
  </si>
  <si>
    <r>
      <rPr>
        <sz val="10"/>
        <color indexed="8"/>
        <rFont val="宋体"/>
        <charset val="134"/>
      </rPr>
      <t>金昕澳</t>
    </r>
  </si>
  <si>
    <r>
      <rPr>
        <sz val="11"/>
        <color indexed="8"/>
        <rFont val="宋体"/>
        <charset val="134"/>
      </rPr>
      <t>自动化（控制）</t>
    </r>
    <r>
      <rPr>
        <sz val="11"/>
        <color indexed="8"/>
        <rFont val="Times New Roman"/>
        <charset val="134"/>
      </rPr>
      <t>2002</t>
    </r>
  </si>
  <si>
    <r>
      <rPr>
        <sz val="10"/>
        <color indexed="8"/>
        <rFont val="宋体"/>
        <charset val="134"/>
      </rPr>
      <t>严轶凡</t>
    </r>
  </si>
  <si>
    <r>
      <rPr>
        <sz val="10"/>
        <color indexed="8"/>
        <rFont val="宋体"/>
        <charset val="134"/>
      </rPr>
      <t>吴艳明</t>
    </r>
  </si>
  <si>
    <r>
      <rPr>
        <sz val="10"/>
        <color indexed="8"/>
        <rFont val="宋体"/>
        <charset val="134"/>
      </rPr>
      <t>程森浩</t>
    </r>
  </si>
  <si>
    <r>
      <rPr>
        <sz val="10"/>
        <color indexed="8"/>
        <rFont val="宋体"/>
        <charset val="134"/>
      </rPr>
      <t>赵宇豪</t>
    </r>
  </si>
  <si>
    <r>
      <rPr>
        <sz val="10"/>
        <color indexed="8"/>
        <rFont val="宋体"/>
        <charset val="134"/>
      </rPr>
      <t>沈萌</t>
    </r>
  </si>
  <si>
    <r>
      <rPr>
        <sz val="10"/>
        <color indexed="8"/>
        <rFont val="宋体"/>
        <charset val="134"/>
      </rPr>
      <t>张如彦</t>
    </r>
  </si>
  <si>
    <r>
      <rPr>
        <sz val="10"/>
        <color indexed="8"/>
        <rFont val="宋体"/>
        <charset val="134"/>
      </rPr>
      <t>施嘉杰</t>
    </r>
  </si>
  <si>
    <r>
      <rPr>
        <sz val="10"/>
        <color indexed="8"/>
        <rFont val="宋体"/>
        <charset val="134"/>
      </rPr>
      <t>季钰晓</t>
    </r>
  </si>
  <si>
    <r>
      <rPr>
        <sz val="10"/>
        <color indexed="8"/>
        <rFont val="宋体"/>
        <charset val="134"/>
      </rPr>
      <t>许懂</t>
    </r>
  </si>
  <si>
    <r>
      <rPr>
        <sz val="10"/>
        <color indexed="8"/>
        <rFont val="宋体"/>
        <charset val="134"/>
      </rPr>
      <t>白彦</t>
    </r>
  </si>
  <si>
    <r>
      <rPr>
        <sz val="10"/>
        <color indexed="8"/>
        <rFont val="宋体"/>
        <charset val="134"/>
      </rPr>
      <t>于瑞骐</t>
    </r>
  </si>
  <si>
    <r>
      <rPr>
        <sz val="10"/>
        <color indexed="8"/>
        <rFont val="宋体"/>
        <charset val="134"/>
      </rPr>
      <t>李明宇</t>
    </r>
  </si>
  <si>
    <r>
      <rPr>
        <sz val="10"/>
        <color indexed="8"/>
        <rFont val="宋体"/>
        <charset val="134"/>
      </rPr>
      <t>辛尧</t>
    </r>
  </si>
  <si>
    <r>
      <rPr>
        <sz val="10"/>
        <color indexed="8"/>
        <rFont val="宋体"/>
        <charset val="134"/>
      </rPr>
      <t>张嘉元</t>
    </r>
  </si>
  <si>
    <r>
      <rPr>
        <sz val="10"/>
        <color indexed="8"/>
        <rFont val="宋体"/>
        <charset val="134"/>
      </rPr>
      <t>檀香山</t>
    </r>
  </si>
  <si>
    <r>
      <rPr>
        <sz val="10"/>
        <color indexed="8"/>
        <rFont val="宋体"/>
        <charset val="134"/>
      </rPr>
      <t>丁子骏</t>
    </r>
  </si>
  <si>
    <r>
      <rPr>
        <sz val="10"/>
        <color indexed="8"/>
        <rFont val="宋体"/>
        <charset val="134"/>
      </rPr>
      <t>宋孟炫</t>
    </r>
  </si>
  <si>
    <r>
      <rPr>
        <sz val="10"/>
        <color indexed="8"/>
        <rFont val="宋体"/>
        <charset val="134"/>
      </rPr>
      <t>冉海洲</t>
    </r>
  </si>
  <si>
    <r>
      <rPr>
        <sz val="10"/>
        <color indexed="8"/>
        <rFont val="宋体"/>
        <charset val="134"/>
      </rPr>
      <t>曹梓航</t>
    </r>
  </si>
  <si>
    <r>
      <rPr>
        <sz val="10"/>
        <color indexed="8"/>
        <rFont val="宋体"/>
        <charset val="134"/>
      </rPr>
      <t>贾文骏</t>
    </r>
  </si>
  <si>
    <r>
      <rPr>
        <sz val="10"/>
        <color indexed="8"/>
        <rFont val="宋体"/>
        <charset val="134"/>
      </rPr>
      <t>周克涵</t>
    </r>
  </si>
  <si>
    <r>
      <rPr>
        <sz val="10"/>
        <color indexed="8"/>
        <rFont val="宋体"/>
        <charset val="134"/>
      </rPr>
      <t>裴迟明</t>
    </r>
  </si>
  <si>
    <r>
      <rPr>
        <sz val="10"/>
        <color indexed="8"/>
        <rFont val="宋体"/>
        <charset val="134"/>
      </rPr>
      <t>李逸东</t>
    </r>
  </si>
  <si>
    <r>
      <rPr>
        <sz val="10"/>
        <color indexed="8"/>
        <rFont val="宋体"/>
        <charset val="134"/>
      </rPr>
      <t>骆剑</t>
    </r>
  </si>
  <si>
    <r>
      <rPr>
        <sz val="10"/>
        <color indexed="8"/>
        <rFont val="宋体"/>
        <charset val="134"/>
      </rPr>
      <t>朱睿颖</t>
    </r>
  </si>
  <si>
    <r>
      <rPr>
        <sz val="10"/>
        <color indexed="8"/>
        <rFont val="宋体"/>
        <charset val="134"/>
      </rPr>
      <t>刘强</t>
    </r>
  </si>
  <si>
    <r>
      <rPr>
        <sz val="10"/>
        <color indexed="8"/>
        <rFont val="宋体"/>
        <charset val="134"/>
      </rPr>
      <t>王立远</t>
    </r>
  </si>
  <si>
    <r>
      <rPr>
        <sz val="11"/>
        <color indexed="8"/>
        <rFont val="宋体"/>
        <charset val="134"/>
      </rPr>
      <t>自动化（控制）</t>
    </r>
    <r>
      <rPr>
        <sz val="11"/>
        <color indexed="8"/>
        <rFont val="Times New Roman"/>
        <charset val="134"/>
      </rPr>
      <t>2003</t>
    </r>
  </si>
  <si>
    <r>
      <rPr>
        <sz val="10"/>
        <color indexed="8"/>
        <rFont val="宋体"/>
        <charset val="134"/>
      </rPr>
      <t>俞靖骐</t>
    </r>
  </si>
  <si>
    <r>
      <rPr>
        <sz val="10"/>
        <color indexed="8"/>
        <rFont val="宋体"/>
        <charset val="134"/>
      </rPr>
      <t>张智豪</t>
    </r>
  </si>
  <si>
    <r>
      <rPr>
        <sz val="10"/>
        <color indexed="8"/>
        <rFont val="宋体"/>
        <charset val="134"/>
      </rPr>
      <t>洪昱泽</t>
    </r>
  </si>
  <si>
    <r>
      <rPr>
        <sz val="10"/>
        <color indexed="8"/>
        <rFont val="宋体"/>
        <charset val="134"/>
      </rPr>
      <t>徐绍俊</t>
    </r>
  </si>
  <si>
    <r>
      <rPr>
        <sz val="10"/>
        <color indexed="8"/>
        <rFont val="宋体"/>
        <charset val="134"/>
      </rPr>
      <t>安心远</t>
    </r>
  </si>
  <si>
    <r>
      <rPr>
        <sz val="10"/>
        <color indexed="8"/>
        <rFont val="宋体"/>
        <charset val="134"/>
      </rPr>
      <t>刘昊明</t>
    </r>
  </si>
  <si>
    <r>
      <rPr>
        <sz val="10"/>
        <color indexed="8"/>
        <rFont val="宋体"/>
        <charset val="134"/>
      </rPr>
      <t>欧芯兆</t>
    </r>
  </si>
  <si>
    <r>
      <rPr>
        <sz val="10"/>
        <color indexed="8"/>
        <rFont val="宋体"/>
        <charset val="134"/>
      </rPr>
      <t>董佳俊</t>
    </r>
  </si>
  <si>
    <r>
      <rPr>
        <sz val="10"/>
        <color indexed="8"/>
        <rFont val="宋体"/>
        <charset val="134"/>
      </rPr>
      <t>李驰</t>
    </r>
  </si>
  <si>
    <r>
      <rPr>
        <sz val="10"/>
        <color indexed="8"/>
        <rFont val="宋体"/>
        <charset val="134"/>
      </rPr>
      <t>苏志培</t>
    </r>
  </si>
  <si>
    <r>
      <rPr>
        <sz val="10"/>
        <color indexed="8"/>
        <rFont val="宋体"/>
        <charset val="134"/>
      </rPr>
      <t>白杨</t>
    </r>
  </si>
  <si>
    <r>
      <rPr>
        <sz val="10"/>
        <color indexed="8"/>
        <rFont val="宋体"/>
        <charset val="134"/>
      </rPr>
      <t>王嘉瑜</t>
    </r>
  </si>
  <si>
    <r>
      <rPr>
        <sz val="10"/>
        <color indexed="8"/>
        <rFont val="宋体"/>
        <charset val="134"/>
      </rPr>
      <t>葛硕伟</t>
    </r>
  </si>
  <si>
    <r>
      <rPr>
        <sz val="10"/>
        <color indexed="8"/>
        <rFont val="宋体"/>
        <charset val="134"/>
      </rPr>
      <t>牟林湛</t>
    </r>
  </si>
  <si>
    <r>
      <rPr>
        <sz val="10"/>
        <color indexed="8"/>
        <rFont val="宋体"/>
        <charset val="134"/>
      </rPr>
      <t>陈蕾羽</t>
    </r>
  </si>
  <si>
    <r>
      <rPr>
        <sz val="10"/>
        <color indexed="8"/>
        <rFont val="宋体"/>
        <charset val="134"/>
      </rPr>
      <t>蒋益斌</t>
    </r>
  </si>
  <si>
    <r>
      <rPr>
        <sz val="10"/>
        <color indexed="8"/>
        <rFont val="宋体"/>
        <charset val="134"/>
      </rPr>
      <t>高俊东</t>
    </r>
  </si>
  <si>
    <r>
      <rPr>
        <sz val="10"/>
        <color indexed="8"/>
        <rFont val="宋体"/>
        <charset val="134"/>
      </rPr>
      <t>倪跃城</t>
    </r>
  </si>
  <si>
    <r>
      <rPr>
        <sz val="10"/>
        <color indexed="8"/>
        <rFont val="宋体"/>
        <charset val="134"/>
      </rPr>
      <t>虞逸帆</t>
    </r>
  </si>
  <si>
    <r>
      <rPr>
        <sz val="10"/>
        <color indexed="8"/>
        <rFont val="宋体"/>
        <charset val="134"/>
      </rPr>
      <t>朱程珂</t>
    </r>
  </si>
  <si>
    <r>
      <rPr>
        <sz val="10"/>
        <color indexed="8"/>
        <rFont val="宋体"/>
        <charset val="134"/>
      </rPr>
      <t>朱伟刚</t>
    </r>
  </si>
  <si>
    <r>
      <rPr>
        <sz val="10"/>
        <color indexed="8"/>
        <rFont val="宋体"/>
        <charset val="134"/>
      </rPr>
      <t>王珂玮</t>
    </r>
  </si>
  <si>
    <r>
      <rPr>
        <sz val="10"/>
        <color indexed="8"/>
        <rFont val="宋体"/>
        <charset val="134"/>
      </rPr>
      <t>康超</t>
    </r>
  </si>
  <si>
    <r>
      <rPr>
        <sz val="10"/>
        <color indexed="8"/>
        <rFont val="宋体"/>
        <charset val="134"/>
      </rPr>
      <t>刘凤凯</t>
    </r>
  </si>
  <si>
    <r>
      <rPr>
        <sz val="10"/>
        <color indexed="8"/>
        <rFont val="宋体"/>
        <charset val="134"/>
      </rPr>
      <t>何阳</t>
    </r>
  </si>
  <si>
    <r>
      <rPr>
        <sz val="10"/>
        <color indexed="8"/>
        <rFont val="宋体"/>
        <charset val="134"/>
      </rPr>
      <t>李源</t>
    </r>
  </si>
  <si>
    <r>
      <rPr>
        <sz val="10"/>
        <color indexed="8"/>
        <rFont val="宋体"/>
        <charset val="134"/>
      </rPr>
      <t>李晓龙</t>
    </r>
  </si>
  <si>
    <r>
      <rPr>
        <sz val="10"/>
        <color indexed="8"/>
        <rFont val="宋体"/>
        <charset val="134"/>
      </rPr>
      <t>李虹锐</t>
    </r>
  </si>
  <si>
    <r>
      <rPr>
        <sz val="10"/>
        <color indexed="8"/>
        <rFont val="宋体"/>
        <charset val="134"/>
      </rPr>
      <t>王子腾</t>
    </r>
  </si>
  <si>
    <r>
      <rPr>
        <sz val="10"/>
        <color indexed="8"/>
        <rFont val="宋体"/>
        <charset val="134"/>
      </rPr>
      <t>刘祥顺</t>
    </r>
  </si>
  <si>
    <r>
      <rPr>
        <sz val="11"/>
        <color indexed="8"/>
        <rFont val="宋体"/>
        <charset val="134"/>
      </rPr>
      <t>自动化（控制）</t>
    </r>
    <r>
      <rPr>
        <sz val="11"/>
        <color indexed="8"/>
        <rFont val="Times New Roman"/>
        <charset val="134"/>
      </rPr>
      <t>2004</t>
    </r>
  </si>
  <si>
    <r>
      <rPr>
        <sz val="10"/>
        <color indexed="8"/>
        <rFont val="宋体"/>
        <charset val="134"/>
      </rPr>
      <t>徐宇轩</t>
    </r>
  </si>
  <si>
    <r>
      <rPr>
        <sz val="10"/>
        <color indexed="8"/>
        <rFont val="宋体"/>
        <charset val="134"/>
      </rPr>
      <t>曹栋承</t>
    </r>
  </si>
  <si>
    <r>
      <rPr>
        <sz val="10"/>
        <color indexed="8"/>
        <rFont val="宋体"/>
        <charset val="134"/>
      </rPr>
      <t>寿哲韵</t>
    </r>
  </si>
  <si>
    <r>
      <rPr>
        <sz val="10"/>
        <color indexed="8"/>
        <rFont val="宋体"/>
        <charset val="134"/>
      </rPr>
      <t>唐裕凡</t>
    </r>
  </si>
  <si>
    <r>
      <rPr>
        <sz val="10"/>
        <color indexed="8"/>
        <rFont val="宋体"/>
        <charset val="134"/>
      </rPr>
      <t>方雨晨</t>
    </r>
  </si>
  <si>
    <r>
      <rPr>
        <sz val="10"/>
        <color indexed="8"/>
        <rFont val="宋体"/>
        <charset val="134"/>
      </rPr>
      <t>李明哲</t>
    </r>
  </si>
  <si>
    <r>
      <rPr>
        <sz val="10"/>
        <color indexed="8"/>
        <rFont val="宋体"/>
        <charset val="134"/>
      </rPr>
      <t>夏雪睿</t>
    </r>
  </si>
  <si>
    <r>
      <rPr>
        <sz val="10"/>
        <color indexed="8"/>
        <rFont val="宋体"/>
        <charset val="134"/>
      </rPr>
      <t>陈裕庆</t>
    </r>
  </si>
  <si>
    <r>
      <rPr>
        <sz val="10"/>
        <color indexed="8"/>
        <rFont val="宋体"/>
        <charset val="134"/>
      </rPr>
      <t>李昂</t>
    </r>
  </si>
  <si>
    <r>
      <rPr>
        <sz val="10"/>
        <color indexed="8"/>
        <rFont val="宋体"/>
        <charset val="134"/>
      </rPr>
      <t>宋为</t>
    </r>
  </si>
  <si>
    <r>
      <rPr>
        <sz val="10"/>
        <color indexed="8"/>
        <rFont val="宋体"/>
        <charset val="134"/>
      </rPr>
      <t>林骏杰</t>
    </r>
  </si>
  <si>
    <r>
      <rPr>
        <sz val="10"/>
        <color indexed="8"/>
        <rFont val="宋体"/>
        <charset val="134"/>
      </rPr>
      <t>马瑞飞</t>
    </r>
  </si>
  <si>
    <r>
      <rPr>
        <sz val="10"/>
        <color indexed="8"/>
        <rFont val="宋体"/>
        <charset val="134"/>
      </rPr>
      <t>陈佳禾</t>
    </r>
  </si>
  <si>
    <r>
      <rPr>
        <sz val="10"/>
        <color indexed="8"/>
        <rFont val="宋体"/>
        <charset val="134"/>
      </rPr>
      <t>邢俊杰</t>
    </r>
  </si>
  <si>
    <r>
      <rPr>
        <sz val="10"/>
        <color indexed="8"/>
        <rFont val="宋体"/>
        <charset val="134"/>
      </rPr>
      <t>金可</t>
    </r>
  </si>
  <si>
    <r>
      <rPr>
        <sz val="10"/>
        <color indexed="8"/>
        <rFont val="宋体"/>
        <charset val="134"/>
      </rPr>
      <t>余快</t>
    </r>
  </si>
  <si>
    <r>
      <rPr>
        <sz val="10"/>
        <color indexed="8"/>
        <rFont val="宋体"/>
        <charset val="134"/>
      </rPr>
      <t>邵冬瑜</t>
    </r>
  </si>
  <si>
    <r>
      <rPr>
        <sz val="10"/>
        <color indexed="8"/>
        <rFont val="宋体"/>
        <charset val="134"/>
      </rPr>
      <t>武楚焱</t>
    </r>
  </si>
  <si>
    <r>
      <rPr>
        <sz val="10"/>
        <color indexed="8"/>
        <rFont val="宋体"/>
        <charset val="134"/>
      </rPr>
      <t>公冶在田</t>
    </r>
  </si>
  <si>
    <r>
      <rPr>
        <sz val="10"/>
        <color indexed="8"/>
        <rFont val="宋体"/>
        <charset val="134"/>
      </rPr>
      <t>田孟泽</t>
    </r>
  </si>
  <si>
    <r>
      <rPr>
        <sz val="10"/>
        <color indexed="8"/>
        <rFont val="宋体"/>
        <charset val="134"/>
      </rPr>
      <t>黄小瑞</t>
    </r>
  </si>
  <si>
    <r>
      <rPr>
        <sz val="10"/>
        <color indexed="8"/>
        <rFont val="宋体"/>
        <charset val="134"/>
      </rPr>
      <t>王子暄</t>
    </r>
  </si>
  <si>
    <r>
      <rPr>
        <sz val="10"/>
        <color indexed="8"/>
        <rFont val="宋体"/>
        <charset val="134"/>
      </rPr>
      <t>张梓洋</t>
    </r>
  </si>
  <si>
    <r>
      <rPr>
        <sz val="10"/>
        <color indexed="8"/>
        <rFont val="宋体"/>
        <charset val="134"/>
      </rPr>
      <t>张晏诚</t>
    </r>
  </si>
  <si>
    <r>
      <rPr>
        <sz val="10"/>
        <color indexed="8"/>
        <rFont val="宋体"/>
        <charset val="134"/>
      </rPr>
      <t>李睿晨</t>
    </r>
  </si>
  <si>
    <r>
      <rPr>
        <sz val="10"/>
        <color indexed="8"/>
        <rFont val="宋体"/>
        <charset val="134"/>
      </rPr>
      <t>刘沛彤</t>
    </r>
  </si>
  <si>
    <r>
      <rPr>
        <sz val="10"/>
        <color indexed="8"/>
        <rFont val="宋体"/>
        <charset val="134"/>
      </rPr>
      <t>朱一明</t>
    </r>
  </si>
  <si>
    <r>
      <rPr>
        <sz val="10"/>
        <color indexed="8"/>
        <rFont val="宋体"/>
        <charset val="134"/>
      </rPr>
      <t>周逊</t>
    </r>
  </si>
  <si>
    <r>
      <rPr>
        <sz val="10"/>
        <color indexed="8"/>
        <rFont val="宋体"/>
        <charset val="134"/>
      </rPr>
      <t>许轶可</t>
    </r>
  </si>
  <si>
    <t>学号</t>
  </si>
  <si>
    <t>班级</t>
  </si>
  <si>
    <t>年级</t>
  </si>
  <si>
    <t>潘力豪</t>
  </si>
  <si>
    <t>自动化（控制）2101</t>
  </si>
  <si>
    <t>21级</t>
  </si>
  <si>
    <t>万瑞铠</t>
  </si>
  <si>
    <t>徐天骐</t>
  </si>
  <si>
    <t>杨宇航</t>
  </si>
  <si>
    <t>钟逍逸</t>
  </si>
  <si>
    <t>王国兴</t>
  </si>
  <si>
    <t>张庆伟</t>
  </si>
  <si>
    <t>张书晗</t>
  </si>
  <si>
    <t>李金明</t>
  </si>
  <si>
    <t>邵泽楠</t>
  </si>
  <si>
    <t>张智友</t>
  </si>
  <si>
    <t>田皓灵</t>
  </si>
  <si>
    <t>王政</t>
  </si>
  <si>
    <t>陈顺儿</t>
  </si>
  <si>
    <t>郭徐文喆</t>
  </si>
  <si>
    <t>宋思远</t>
  </si>
  <si>
    <t>华胜枫</t>
  </si>
  <si>
    <t>邓睿</t>
  </si>
  <si>
    <t>丁永琰</t>
  </si>
  <si>
    <t>季书航</t>
  </si>
  <si>
    <t>李浩锋</t>
  </si>
  <si>
    <t>张裕航</t>
  </si>
  <si>
    <t>王威</t>
  </si>
  <si>
    <t>樊郅</t>
  </si>
  <si>
    <t>蔡泽涛</t>
  </si>
  <si>
    <t>邹克非</t>
  </si>
  <si>
    <t>姚婉婷</t>
  </si>
  <si>
    <t>自动化（控制）2102</t>
  </si>
  <si>
    <t>王俊杰</t>
  </si>
  <si>
    <t>毕研成</t>
  </si>
  <si>
    <t>许锴航</t>
  </si>
  <si>
    <t>程之梵</t>
  </si>
  <si>
    <t>于秉宏</t>
  </si>
  <si>
    <t>王鹏程</t>
  </si>
  <si>
    <t>叶尔扎提·阿布都努尔</t>
  </si>
  <si>
    <t>张航</t>
  </si>
  <si>
    <t>冯骏骐</t>
  </si>
  <si>
    <t>葛涛</t>
  </si>
  <si>
    <t>董思妤</t>
  </si>
  <si>
    <t>杨思诚</t>
  </si>
  <si>
    <t>郭家鑫</t>
  </si>
  <si>
    <t>高梓皓</t>
  </si>
  <si>
    <t>王一臻</t>
  </si>
  <si>
    <t>周浩</t>
  </si>
  <si>
    <t>杨朔</t>
  </si>
  <si>
    <t>付浩然</t>
  </si>
  <si>
    <t>王鸣鹤</t>
  </si>
  <si>
    <t>陈国靖</t>
  </si>
  <si>
    <t>谢天诣</t>
  </si>
  <si>
    <t>毛志文</t>
  </si>
  <si>
    <t>王明皓</t>
  </si>
  <si>
    <t>杨棂柃</t>
  </si>
  <si>
    <t>陈奕兆</t>
  </si>
  <si>
    <t>楼欣翔</t>
  </si>
  <si>
    <t>贾泽美</t>
  </si>
  <si>
    <t>自动化（控制）2103</t>
  </si>
  <si>
    <t>李浩江</t>
  </si>
  <si>
    <t>章天昂</t>
  </si>
  <si>
    <t>李子蕖</t>
  </si>
  <si>
    <t>靳艺骁</t>
  </si>
  <si>
    <t>王梓涵</t>
  </si>
  <si>
    <t>邵可乐</t>
  </si>
  <si>
    <t>彭程</t>
  </si>
  <si>
    <t>韩林昊</t>
  </si>
  <si>
    <t>万晨阳</t>
  </si>
  <si>
    <t>李泽轩</t>
  </si>
  <si>
    <t>马晓霖</t>
  </si>
  <si>
    <t>沈莪淇</t>
  </si>
  <si>
    <t>薛盛楠</t>
  </si>
  <si>
    <t>马文博</t>
  </si>
  <si>
    <t>李毅楠</t>
  </si>
  <si>
    <t>周佳诚</t>
  </si>
  <si>
    <t>叶梓</t>
  </si>
  <si>
    <t>左泽宇</t>
  </si>
  <si>
    <t>杨安桐</t>
  </si>
  <si>
    <t>杜月涵</t>
  </si>
  <si>
    <t>王心雨</t>
  </si>
  <si>
    <t>刘泽</t>
  </si>
  <si>
    <t>王一凡</t>
  </si>
  <si>
    <t>陈子卓</t>
  </si>
  <si>
    <t>朱立栋</t>
  </si>
  <si>
    <t>彭浩源</t>
  </si>
  <si>
    <t>黄雨欣</t>
  </si>
  <si>
    <t>自动化（控制）2104</t>
  </si>
  <si>
    <t>陈炫</t>
  </si>
  <si>
    <t>金子坚</t>
  </si>
  <si>
    <t>卓子琪</t>
  </si>
  <si>
    <t>樊施成</t>
  </si>
  <si>
    <t>杨天锦云</t>
  </si>
  <si>
    <t>陈则安</t>
  </si>
  <si>
    <t>贾晨阳</t>
  </si>
  <si>
    <t>娄开杨</t>
  </si>
  <si>
    <t>刘祥盛</t>
  </si>
  <si>
    <t>陈天洋</t>
  </si>
  <si>
    <t>徐珵</t>
  </si>
  <si>
    <t>李怡辰</t>
  </si>
  <si>
    <t>王思蕴</t>
  </si>
  <si>
    <t>伍军霖</t>
  </si>
  <si>
    <t>潘宇森</t>
  </si>
  <si>
    <t>吴昆峰</t>
  </si>
  <si>
    <t>吴承远</t>
  </si>
  <si>
    <t>张佳骏</t>
  </si>
  <si>
    <t>张燚</t>
  </si>
  <si>
    <t>李金卓</t>
  </si>
  <si>
    <t>王晓睿</t>
  </si>
  <si>
    <t>李哲宇</t>
  </si>
  <si>
    <t>杜文远</t>
  </si>
  <si>
    <t>袁一鸣</t>
  </si>
  <si>
    <t>王向光</t>
  </si>
  <si>
    <t>徐宇轩</t>
  </si>
  <si>
    <t>3190102476</t>
  </si>
  <si>
    <t>自动化（控制）2004</t>
  </si>
  <si>
    <t>周向东</t>
  </si>
  <si>
    <t>3200106080</t>
  </si>
  <si>
    <t>机器人工程2102</t>
  </si>
  <si>
    <t>曹咏雄</t>
  </si>
  <si>
    <t>3210102481</t>
  </si>
  <si>
    <t>陈宏亮</t>
  </si>
  <si>
    <t>3210100723</t>
  </si>
  <si>
    <t>王家轩</t>
  </si>
  <si>
    <t>3210105378</t>
  </si>
  <si>
    <t>机器人工程2101（竺）</t>
  </si>
  <si>
    <t>平智勇</t>
  </si>
  <si>
    <t>3210102371</t>
  </si>
  <si>
    <t>段兴宇</t>
  </si>
  <si>
    <t>3210102178</t>
  </si>
  <si>
    <t>吴梓非</t>
  </si>
  <si>
    <t>3210105705</t>
  </si>
  <si>
    <t>雷喻斐</t>
  </si>
  <si>
    <t>3210106025</t>
  </si>
  <si>
    <t>邹俊捷</t>
  </si>
  <si>
    <t>3210105235</t>
  </si>
  <si>
    <t>帅季宏</t>
  </si>
  <si>
    <t>3210105170</t>
  </si>
  <si>
    <t>刘启瀚</t>
  </si>
  <si>
    <t>3210105137</t>
  </si>
  <si>
    <t>付俊玮</t>
  </si>
  <si>
    <t>3210106083</t>
  </si>
  <si>
    <t>白芸晗</t>
  </si>
  <si>
    <t>3210105967</t>
  </si>
  <si>
    <t>孙安锰</t>
  </si>
  <si>
    <t>3210105968</t>
  </si>
  <si>
    <t>付焕然</t>
  </si>
  <si>
    <t>3210102115</t>
  </si>
  <si>
    <t>王亮</t>
  </si>
  <si>
    <t>3210102182</t>
  </si>
  <si>
    <t>王励劼</t>
  </si>
  <si>
    <t>3210101760</t>
  </si>
  <si>
    <t>马俊杰</t>
  </si>
  <si>
    <t>3210102563</t>
  </si>
  <si>
    <t>金乐天</t>
  </si>
  <si>
    <t>3210102049</t>
  </si>
  <si>
    <t>范一骏</t>
  </si>
  <si>
    <t>3210101752</t>
  </si>
  <si>
    <t>盛其然</t>
  </si>
  <si>
    <t>3210104713</t>
  </si>
  <si>
    <t>杜永日</t>
  </si>
  <si>
    <t>3210102496</t>
  </si>
  <si>
    <t>杨东申</t>
  </si>
  <si>
    <t>3210100753</t>
  </si>
  <si>
    <t>陈昊欢</t>
  </si>
  <si>
    <t>3210100291</t>
  </si>
  <si>
    <t>杨哲</t>
  </si>
  <si>
    <t>3210105330</t>
  </si>
  <si>
    <t>机器人工程2102（竺）</t>
  </si>
  <si>
    <t>姚欣岳</t>
  </si>
  <si>
    <t>3210102379</t>
  </si>
  <si>
    <t>许子绎</t>
  </si>
  <si>
    <t>3210104838</t>
  </si>
  <si>
    <t>楼恺屹</t>
  </si>
  <si>
    <t>3210102327</t>
  </si>
  <si>
    <t>于子扬</t>
  </si>
  <si>
    <t>3210106048</t>
  </si>
  <si>
    <t>卫星宇</t>
  </si>
  <si>
    <t>3210106020</t>
  </si>
  <si>
    <t>王开炫</t>
  </si>
  <si>
    <t>3210105636</t>
  </si>
  <si>
    <t>刘俊麟</t>
  </si>
  <si>
    <t>3210105149</t>
  </si>
  <si>
    <t>王谦实</t>
  </si>
  <si>
    <t>3210105191</t>
  </si>
  <si>
    <t>姜自冲</t>
  </si>
  <si>
    <t>3210102084</t>
  </si>
  <si>
    <t>张鼎鼎</t>
  </si>
  <si>
    <t>3210102177</t>
  </si>
  <si>
    <t>张珈瑞</t>
  </si>
  <si>
    <t>3210102508</t>
  </si>
  <si>
    <t>侯旭东</t>
  </si>
  <si>
    <t>3210102179</t>
  </si>
  <si>
    <t>张帅辰</t>
  </si>
  <si>
    <t>3210102030</t>
  </si>
  <si>
    <t>邹涛林</t>
  </si>
  <si>
    <t>3210104707</t>
  </si>
  <si>
    <t>王率</t>
  </si>
  <si>
    <t>3210101755</t>
  </si>
  <si>
    <t>夏裕诚</t>
  </si>
  <si>
    <t>3210101006</t>
  </si>
  <si>
    <t>陈梦奇</t>
  </si>
  <si>
    <t>3210100832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</si>
</sst>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;General;;"/>
  </numFmts>
  <fonts count="4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rgb="FF000000"/>
      <name val="宋体"/>
      <charset val="134"/>
    </font>
    <font>
      <b/>
      <sz val="12"/>
      <color indexed="8"/>
      <name val="Times New Roman"/>
      <charset val="134"/>
    </font>
    <font>
      <b/>
      <sz val="12"/>
      <color theme="1"/>
      <name val="Times New Roman"/>
      <charset val="134"/>
    </font>
    <font>
      <sz val="10"/>
      <color indexed="8"/>
      <name val="Times New Roman"/>
      <charset val="134"/>
    </font>
    <font>
      <sz val="11"/>
      <color indexed="8"/>
      <name val="Times New Roman"/>
      <charset val="134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5"/>
      <color indexed="8"/>
      <name val="Arial"/>
      <charset val="134"/>
    </font>
    <font>
      <sz val="11"/>
      <color rgb="FFFF0000"/>
      <name val="宋体"/>
      <charset val="134"/>
      <scheme val="minor"/>
    </font>
    <font>
      <sz val="12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Times New Roman"/>
      <charset val="134"/>
    </font>
    <font>
      <sz val="10"/>
      <color indexed="8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31" fillId="12" borderId="5" applyNumberFormat="0" applyAlignment="0" applyProtection="0">
      <alignment vertical="center"/>
    </xf>
    <xf numFmtId="0" fontId="32" fillId="13" borderId="10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Protection="0"/>
    <xf numFmtId="0" fontId="37" fillId="0" borderId="0" applyNumberFormat="0" applyFill="0" applyBorder="0" applyProtection="0"/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/>
    </xf>
    <xf numFmtId="0" fontId="7" fillId="0" borderId="1" xfId="50" applyNumberFormat="1" applyFont="1" applyBorder="1" applyAlignment="1">
      <alignment horizontal="center" vertical="center"/>
    </xf>
    <xf numFmtId="49" fontId="7" fillId="0" borderId="1" xfId="5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center" vertical="center"/>
    </xf>
    <xf numFmtId="0" fontId="9" fillId="0" borderId="1" xfId="50" applyNumberFormat="1" applyFont="1" applyBorder="1" applyAlignment="1">
      <alignment horizontal="center" vertical="center"/>
    </xf>
    <xf numFmtId="49" fontId="10" fillId="0" borderId="1" xfId="5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1" fillId="0" borderId="1" xfId="50" applyNumberFormat="1" applyFont="1" applyFill="1" applyBorder="1" applyAlignment="1">
      <alignment horizontal="center" vertical="center"/>
    </xf>
    <xf numFmtId="49" fontId="9" fillId="0" borderId="1" xfId="5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4" fillId="0" borderId="1" xfId="0" applyFont="1" applyBorder="1" applyAlignment="1"/>
    <xf numFmtId="0" fontId="15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16" fillId="0" borderId="0" xfId="0" applyFont="1" applyFill="1" applyBorder="1" applyAlignment="1">
      <alignment horizontal="center" vertical="center"/>
    </xf>
    <xf numFmtId="176" fontId="0" fillId="0" borderId="0" xfId="0" applyNumberFormat="1" applyBorder="1">
      <alignment vertical="center"/>
    </xf>
    <xf numFmtId="49" fontId="17" fillId="0" borderId="1" xfId="5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NumberFormat="1" applyFont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connections" Target="connection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&#32423;&#24418;&#31574;&#27425;&#25968;&#65288;6.29&#26356;&#26032;&#65289;-&#31482;&#3849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&#32423;&#24418;&#31574;&#27425;&#25968;&#65288;6.29&#26356;&#26032;&#65289;-&#31482;&#3849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学号</v>
          </cell>
          <cell r="B1" t="str">
            <v>总计</v>
          </cell>
        </row>
        <row r="2">
          <cell r="A2">
            <v>3180101507</v>
          </cell>
          <cell r="B2">
            <v>2</v>
          </cell>
        </row>
        <row r="3">
          <cell r="A3">
            <v>3180103144</v>
          </cell>
          <cell r="B3">
            <v>6</v>
          </cell>
        </row>
        <row r="4">
          <cell r="A4">
            <v>3180104399</v>
          </cell>
          <cell r="B4">
            <v>4</v>
          </cell>
        </row>
        <row r="5">
          <cell r="A5">
            <v>3190100019</v>
          </cell>
          <cell r="B5">
            <v>1</v>
          </cell>
        </row>
        <row r="6">
          <cell r="A6">
            <v>3190100058</v>
          </cell>
          <cell r="B6">
            <v>1</v>
          </cell>
        </row>
        <row r="7">
          <cell r="A7">
            <v>3190100061</v>
          </cell>
          <cell r="B7">
            <v>6</v>
          </cell>
        </row>
        <row r="8">
          <cell r="A8">
            <v>3190100062</v>
          </cell>
          <cell r="B8">
            <v>2</v>
          </cell>
        </row>
        <row r="9">
          <cell r="A9">
            <v>3190100063</v>
          </cell>
          <cell r="B9">
            <v>3</v>
          </cell>
        </row>
        <row r="10">
          <cell r="A10">
            <v>3190100068</v>
          </cell>
          <cell r="B10">
            <v>7</v>
          </cell>
        </row>
        <row r="11">
          <cell r="A11">
            <v>3190100127</v>
          </cell>
          <cell r="B11">
            <v>1</v>
          </cell>
        </row>
        <row r="12">
          <cell r="A12">
            <v>3190100129</v>
          </cell>
          <cell r="B12">
            <v>3</v>
          </cell>
        </row>
        <row r="13">
          <cell r="A13">
            <v>3190100130</v>
          </cell>
          <cell r="B13">
            <v>0</v>
          </cell>
        </row>
        <row r="14">
          <cell r="A14">
            <v>3190100131</v>
          </cell>
          <cell r="B14">
            <v>3</v>
          </cell>
        </row>
        <row r="15">
          <cell r="A15">
            <v>3190100165</v>
          </cell>
          <cell r="B15">
            <v>1</v>
          </cell>
        </row>
        <row r="16">
          <cell r="A16">
            <v>3190100168</v>
          </cell>
          <cell r="B16">
            <v>2</v>
          </cell>
        </row>
        <row r="17">
          <cell r="A17">
            <v>3190100182</v>
          </cell>
          <cell r="B17">
            <v>4</v>
          </cell>
        </row>
        <row r="18">
          <cell r="A18">
            <v>3190100187</v>
          </cell>
          <cell r="B18">
            <v>5</v>
          </cell>
        </row>
        <row r="19">
          <cell r="A19">
            <v>3190100188</v>
          </cell>
          <cell r="B19">
            <v>0</v>
          </cell>
        </row>
        <row r="20">
          <cell r="A20">
            <v>3190100193</v>
          </cell>
          <cell r="B20">
            <v>1</v>
          </cell>
        </row>
        <row r="21">
          <cell r="A21">
            <v>3190100197</v>
          </cell>
          <cell r="B21">
            <v>1</v>
          </cell>
        </row>
        <row r="22">
          <cell r="A22">
            <v>3190100214</v>
          </cell>
          <cell r="B22">
            <v>6</v>
          </cell>
        </row>
        <row r="23">
          <cell r="A23">
            <v>3190100239</v>
          </cell>
          <cell r="B23">
            <v>0</v>
          </cell>
        </row>
        <row r="24">
          <cell r="A24">
            <v>3190100252</v>
          </cell>
          <cell r="B24">
            <v>0</v>
          </cell>
        </row>
        <row r="25">
          <cell r="A25">
            <v>3190100266</v>
          </cell>
          <cell r="B25">
            <v>1</v>
          </cell>
        </row>
        <row r="26">
          <cell r="A26">
            <v>3190100373</v>
          </cell>
          <cell r="B26">
            <v>11</v>
          </cell>
        </row>
        <row r="27">
          <cell r="A27">
            <v>3190100377</v>
          </cell>
          <cell r="B27">
            <v>0</v>
          </cell>
        </row>
        <row r="28">
          <cell r="A28">
            <v>3190100421</v>
          </cell>
          <cell r="B28">
            <v>3</v>
          </cell>
        </row>
        <row r="29">
          <cell r="A29">
            <v>3190100425</v>
          </cell>
          <cell r="B29">
            <v>2</v>
          </cell>
        </row>
        <row r="30">
          <cell r="A30">
            <v>3190100427</v>
          </cell>
          <cell r="B30">
            <v>5</v>
          </cell>
        </row>
        <row r="31">
          <cell r="A31">
            <v>3190100429</v>
          </cell>
          <cell r="B31">
            <v>4</v>
          </cell>
        </row>
        <row r="32">
          <cell r="A32">
            <v>3190100467</v>
          </cell>
          <cell r="B32">
            <v>4</v>
          </cell>
        </row>
        <row r="33">
          <cell r="A33">
            <v>3190100481</v>
          </cell>
          <cell r="B33">
            <v>2</v>
          </cell>
        </row>
        <row r="34">
          <cell r="A34">
            <v>3190100504</v>
          </cell>
          <cell r="B34">
            <v>7</v>
          </cell>
        </row>
        <row r="35">
          <cell r="A35">
            <v>3190100529</v>
          </cell>
          <cell r="B35">
            <v>1</v>
          </cell>
        </row>
        <row r="36">
          <cell r="A36">
            <v>3190100545</v>
          </cell>
          <cell r="B36">
            <v>4</v>
          </cell>
        </row>
        <row r="37">
          <cell r="A37">
            <v>3190100586</v>
          </cell>
          <cell r="B37">
            <v>12</v>
          </cell>
        </row>
        <row r="38">
          <cell r="A38">
            <v>3190100617</v>
          </cell>
          <cell r="B38">
            <v>8</v>
          </cell>
        </row>
        <row r="39">
          <cell r="A39">
            <v>3190100623</v>
          </cell>
          <cell r="B39">
            <v>3</v>
          </cell>
        </row>
        <row r="40">
          <cell r="A40">
            <v>3190100658</v>
          </cell>
          <cell r="B40">
            <v>7</v>
          </cell>
        </row>
        <row r="41">
          <cell r="A41">
            <v>3190100660</v>
          </cell>
          <cell r="B41">
            <v>2</v>
          </cell>
        </row>
        <row r="42">
          <cell r="A42">
            <v>3190100661</v>
          </cell>
          <cell r="B42">
            <v>1</v>
          </cell>
        </row>
        <row r="43">
          <cell r="A43">
            <v>3190100663</v>
          </cell>
          <cell r="B43">
            <v>0</v>
          </cell>
        </row>
        <row r="44">
          <cell r="A44">
            <v>3190100664</v>
          </cell>
          <cell r="B44">
            <v>0</v>
          </cell>
        </row>
        <row r="45">
          <cell r="A45">
            <v>3190100706</v>
          </cell>
          <cell r="B45">
            <v>0</v>
          </cell>
        </row>
        <row r="46">
          <cell r="A46">
            <v>3190100707</v>
          </cell>
          <cell r="B46">
            <v>6</v>
          </cell>
        </row>
        <row r="47">
          <cell r="A47">
            <v>3190100724</v>
          </cell>
          <cell r="B47">
            <v>9</v>
          </cell>
        </row>
        <row r="48">
          <cell r="A48">
            <v>3190100746</v>
          </cell>
          <cell r="B48">
            <v>1</v>
          </cell>
        </row>
        <row r="49">
          <cell r="A49">
            <v>3190100760</v>
          </cell>
          <cell r="B49">
            <v>0</v>
          </cell>
        </row>
        <row r="50">
          <cell r="A50">
            <v>3190100774</v>
          </cell>
          <cell r="B50">
            <v>10</v>
          </cell>
        </row>
        <row r="51">
          <cell r="A51">
            <v>3190100790</v>
          </cell>
          <cell r="B51">
            <v>8</v>
          </cell>
        </row>
        <row r="52">
          <cell r="A52">
            <v>3190100806</v>
          </cell>
          <cell r="B52">
            <v>0</v>
          </cell>
        </row>
        <row r="53">
          <cell r="A53">
            <v>3190100881</v>
          </cell>
          <cell r="B53">
            <v>0</v>
          </cell>
        </row>
        <row r="54">
          <cell r="A54">
            <v>3190100884</v>
          </cell>
          <cell r="B54">
            <v>5</v>
          </cell>
        </row>
        <row r="55">
          <cell r="A55">
            <v>3190100923</v>
          </cell>
          <cell r="B55">
            <v>0</v>
          </cell>
        </row>
        <row r="56">
          <cell r="A56">
            <v>3190100924</v>
          </cell>
          <cell r="B56">
            <v>0</v>
          </cell>
        </row>
        <row r="57">
          <cell r="A57">
            <v>3190100925</v>
          </cell>
          <cell r="B57">
            <v>3</v>
          </cell>
        </row>
        <row r="58">
          <cell r="A58">
            <v>3190100926</v>
          </cell>
          <cell r="B58">
            <v>1</v>
          </cell>
        </row>
        <row r="59">
          <cell r="A59">
            <v>3190100927</v>
          </cell>
          <cell r="B59">
            <v>9</v>
          </cell>
        </row>
        <row r="60">
          <cell r="A60">
            <v>3190100928</v>
          </cell>
          <cell r="B60">
            <v>8</v>
          </cell>
        </row>
        <row r="61">
          <cell r="A61">
            <v>3190100929</v>
          </cell>
          <cell r="B61">
            <v>4</v>
          </cell>
        </row>
        <row r="62">
          <cell r="A62">
            <v>3190100930</v>
          </cell>
          <cell r="B62">
            <v>6</v>
          </cell>
        </row>
        <row r="63">
          <cell r="A63">
            <v>3190100931</v>
          </cell>
          <cell r="B63">
            <v>10</v>
          </cell>
        </row>
        <row r="64">
          <cell r="A64">
            <v>3190100933</v>
          </cell>
          <cell r="B64">
            <v>9</v>
          </cell>
        </row>
        <row r="65">
          <cell r="A65">
            <v>3190100934</v>
          </cell>
          <cell r="B65">
            <v>2</v>
          </cell>
        </row>
        <row r="66">
          <cell r="A66">
            <v>3190100935</v>
          </cell>
          <cell r="B66">
            <v>8</v>
          </cell>
        </row>
        <row r="67">
          <cell r="A67">
            <v>3190100937</v>
          </cell>
          <cell r="B67">
            <v>12</v>
          </cell>
        </row>
        <row r="68">
          <cell r="A68">
            <v>3190100938</v>
          </cell>
          <cell r="B68">
            <v>12</v>
          </cell>
        </row>
        <row r="69">
          <cell r="A69">
            <v>3190100939</v>
          </cell>
          <cell r="B69">
            <v>1</v>
          </cell>
        </row>
        <row r="70">
          <cell r="A70">
            <v>3190100966</v>
          </cell>
          <cell r="B70">
            <v>5</v>
          </cell>
        </row>
        <row r="71">
          <cell r="A71">
            <v>3190100990</v>
          </cell>
          <cell r="B71">
            <v>5</v>
          </cell>
        </row>
        <row r="72">
          <cell r="A72">
            <v>3190100991</v>
          </cell>
          <cell r="B72">
            <v>2</v>
          </cell>
        </row>
        <row r="73">
          <cell r="A73">
            <v>3190100992</v>
          </cell>
          <cell r="B73">
            <v>8</v>
          </cell>
        </row>
        <row r="74">
          <cell r="A74">
            <v>3190101016</v>
          </cell>
          <cell r="B74">
            <v>4</v>
          </cell>
        </row>
        <row r="75">
          <cell r="A75">
            <v>3190101044</v>
          </cell>
          <cell r="B75">
            <v>9</v>
          </cell>
        </row>
        <row r="76">
          <cell r="A76">
            <v>3190101081</v>
          </cell>
          <cell r="B76">
            <v>2</v>
          </cell>
        </row>
        <row r="77">
          <cell r="A77">
            <v>3190101089</v>
          </cell>
          <cell r="B77">
            <v>10</v>
          </cell>
        </row>
        <row r="78">
          <cell r="A78">
            <v>3190101093</v>
          </cell>
          <cell r="B78">
            <v>8</v>
          </cell>
        </row>
        <row r="79">
          <cell r="A79">
            <v>3190101160</v>
          </cell>
          <cell r="B79">
            <v>2</v>
          </cell>
        </row>
        <row r="80">
          <cell r="A80">
            <v>3190101167</v>
          </cell>
          <cell r="B80">
            <v>2</v>
          </cell>
        </row>
        <row r="81">
          <cell r="A81">
            <v>3190101303</v>
          </cell>
          <cell r="B81">
            <v>2</v>
          </cell>
        </row>
        <row r="82">
          <cell r="A82">
            <v>3190101308</v>
          </cell>
          <cell r="B82">
            <v>0</v>
          </cell>
        </row>
        <row r="83">
          <cell r="A83">
            <v>3190101321</v>
          </cell>
          <cell r="B83">
            <v>2</v>
          </cell>
        </row>
        <row r="84">
          <cell r="A84">
            <v>3190101326</v>
          </cell>
          <cell r="B84">
            <v>0</v>
          </cell>
        </row>
        <row r="85">
          <cell r="A85">
            <v>3190101343</v>
          </cell>
          <cell r="B85">
            <v>0</v>
          </cell>
        </row>
        <row r="86">
          <cell r="A86">
            <v>3190101389</v>
          </cell>
          <cell r="B86">
            <v>1</v>
          </cell>
        </row>
        <row r="87">
          <cell r="A87">
            <v>3190101406</v>
          </cell>
          <cell r="B87">
            <v>2</v>
          </cell>
        </row>
        <row r="88">
          <cell r="A88">
            <v>3190101437</v>
          </cell>
          <cell r="B88">
            <v>0</v>
          </cell>
        </row>
        <row r="89">
          <cell r="A89">
            <v>3190101471</v>
          </cell>
          <cell r="B89">
            <v>0</v>
          </cell>
        </row>
        <row r="90">
          <cell r="A90">
            <v>3190101477</v>
          </cell>
          <cell r="B90">
            <v>0</v>
          </cell>
        </row>
        <row r="91">
          <cell r="A91">
            <v>3190101485</v>
          </cell>
          <cell r="B91">
            <v>1</v>
          </cell>
        </row>
        <row r="92">
          <cell r="A92">
            <v>3190101575</v>
          </cell>
          <cell r="B92">
            <v>4</v>
          </cell>
        </row>
        <row r="93">
          <cell r="A93">
            <v>3190101576</v>
          </cell>
          <cell r="B93">
            <v>5</v>
          </cell>
        </row>
        <row r="94">
          <cell r="A94">
            <v>3190101577</v>
          </cell>
          <cell r="B94">
            <v>1</v>
          </cell>
        </row>
        <row r="95">
          <cell r="A95">
            <v>3190101838</v>
          </cell>
          <cell r="B95">
            <v>2</v>
          </cell>
        </row>
        <row r="96">
          <cell r="A96">
            <v>3190101839</v>
          </cell>
          <cell r="B96">
            <v>0</v>
          </cell>
        </row>
        <row r="97">
          <cell r="A97">
            <v>3190101843</v>
          </cell>
          <cell r="B97">
            <v>5</v>
          </cell>
        </row>
        <row r="98">
          <cell r="A98">
            <v>3190101846</v>
          </cell>
          <cell r="B98">
            <v>3</v>
          </cell>
        </row>
        <row r="99">
          <cell r="A99">
            <v>3190101847</v>
          </cell>
          <cell r="B99">
            <v>10</v>
          </cell>
        </row>
        <row r="100">
          <cell r="A100">
            <v>3190101849</v>
          </cell>
          <cell r="B100">
            <v>9</v>
          </cell>
        </row>
        <row r="101">
          <cell r="A101">
            <v>3190101862</v>
          </cell>
          <cell r="B101">
            <v>5</v>
          </cell>
        </row>
        <row r="102">
          <cell r="A102">
            <v>3190101863</v>
          </cell>
          <cell r="B102">
            <v>0</v>
          </cell>
        </row>
        <row r="103">
          <cell r="A103">
            <v>3190101881</v>
          </cell>
          <cell r="B103">
            <v>3</v>
          </cell>
        </row>
        <row r="104">
          <cell r="A104">
            <v>3190101920</v>
          </cell>
          <cell r="B104">
            <v>0</v>
          </cell>
        </row>
        <row r="105">
          <cell r="A105">
            <v>3190101921</v>
          </cell>
          <cell r="B105">
            <v>2</v>
          </cell>
        </row>
        <row r="106">
          <cell r="A106">
            <v>3190101928</v>
          </cell>
          <cell r="B106">
            <v>5</v>
          </cell>
        </row>
        <row r="107">
          <cell r="A107">
            <v>3190101932</v>
          </cell>
          <cell r="B107">
            <v>9</v>
          </cell>
        </row>
        <row r="108">
          <cell r="A108">
            <v>3190101933</v>
          </cell>
          <cell r="B108">
            <v>6</v>
          </cell>
        </row>
        <row r="109">
          <cell r="A109">
            <v>3190101936</v>
          </cell>
          <cell r="B109">
            <v>0</v>
          </cell>
        </row>
        <row r="110">
          <cell r="A110">
            <v>3190101937</v>
          </cell>
          <cell r="B110">
            <v>1</v>
          </cell>
        </row>
        <row r="111">
          <cell r="A111">
            <v>3190101977</v>
          </cell>
          <cell r="B111">
            <v>0</v>
          </cell>
        </row>
        <row r="112">
          <cell r="A112">
            <v>3190101986</v>
          </cell>
          <cell r="B112">
            <v>6</v>
          </cell>
        </row>
        <row r="113">
          <cell r="A113">
            <v>3190101990</v>
          </cell>
          <cell r="B113">
            <v>0</v>
          </cell>
        </row>
        <row r="114">
          <cell r="A114">
            <v>3190101992</v>
          </cell>
          <cell r="B114">
            <v>10</v>
          </cell>
        </row>
        <row r="115">
          <cell r="A115">
            <v>3190102074</v>
          </cell>
          <cell r="B115">
            <v>2</v>
          </cell>
        </row>
        <row r="116">
          <cell r="A116">
            <v>3190102077</v>
          </cell>
          <cell r="B116">
            <v>2</v>
          </cell>
        </row>
        <row r="117">
          <cell r="A117">
            <v>3190102078</v>
          </cell>
          <cell r="B117">
            <v>3</v>
          </cell>
        </row>
        <row r="118">
          <cell r="A118">
            <v>3190102111</v>
          </cell>
          <cell r="B118">
            <v>11</v>
          </cell>
        </row>
        <row r="119">
          <cell r="A119">
            <v>3190102113</v>
          </cell>
          <cell r="B119">
            <v>0</v>
          </cell>
        </row>
        <row r="120">
          <cell r="A120">
            <v>3190102118</v>
          </cell>
          <cell r="B120">
            <v>2</v>
          </cell>
        </row>
        <row r="121">
          <cell r="A121">
            <v>3190102121</v>
          </cell>
          <cell r="B121">
            <v>0</v>
          </cell>
        </row>
        <row r="122">
          <cell r="A122">
            <v>3190102123</v>
          </cell>
          <cell r="B122">
            <v>0</v>
          </cell>
        </row>
        <row r="123">
          <cell r="A123">
            <v>3190102141</v>
          </cell>
          <cell r="B123">
            <v>2</v>
          </cell>
        </row>
        <row r="124">
          <cell r="A124">
            <v>3190102165</v>
          </cell>
          <cell r="B124">
            <v>0</v>
          </cell>
        </row>
        <row r="125">
          <cell r="A125">
            <v>3190102166</v>
          </cell>
          <cell r="B125">
            <v>0</v>
          </cell>
        </row>
        <row r="126">
          <cell r="A126">
            <v>3190102169</v>
          </cell>
          <cell r="B126">
            <v>1</v>
          </cell>
        </row>
        <row r="127">
          <cell r="A127">
            <v>3190102170</v>
          </cell>
          <cell r="B127">
            <v>3</v>
          </cell>
        </row>
        <row r="128">
          <cell r="A128">
            <v>3190102171</v>
          </cell>
          <cell r="B128">
            <v>4</v>
          </cell>
        </row>
        <row r="129">
          <cell r="A129">
            <v>3190102172</v>
          </cell>
          <cell r="B129">
            <v>2</v>
          </cell>
        </row>
        <row r="130">
          <cell r="A130">
            <v>3190102174</v>
          </cell>
          <cell r="B130">
            <v>3</v>
          </cell>
        </row>
        <row r="131">
          <cell r="A131">
            <v>3190102180</v>
          </cell>
          <cell r="B131">
            <v>7</v>
          </cell>
        </row>
        <row r="132">
          <cell r="A132">
            <v>3190102181</v>
          </cell>
          <cell r="B132">
            <v>8</v>
          </cell>
        </row>
        <row r="133">
          <cell r="A133">
            <v>3190102184</v>
          </cell>
          <cell r="B133">
            <v>0</v>
          </cell>
        </row>
        <row r="134">
          <cell r="A134">
            <v>3190102185</v>
          </cell>
          <cell r="B134">
            <v>8</v>
          </cell>
        </row>
        <row r="135">
          <cell r="A135">
            <v>3190102191</v>
          </cell>
          <cell r="B135">
            <v>8</v>
          </cell>
        </row>
        <row r="136">
          <cell r="A136">
            <v>3190102192</v>
          </cell>
          <cell r="B136">
            <v>8</v>
          </cell>
        </row>
        <row r="137">
          <cell r="A137">
            <v>3190102194</v>
          </cell>
          <cell r="B137">
            <v>7</v>
          </cell>
        </row>
        <row r="138">
          <cell r="A138">
            <v>3190102196</v>
          </cell>
          <cell r="B138">
            <v>0</v>
          </cell>
        </row>
        <row r="139">
          <cell r="A139">
            <v>3190102197</v>
          </cell>
          <cell r="B139">
            <v>9</v>
          </cell>
        </row>
        <row r="140">
          <cell r="A140">
            <v>3190102198</v>
          </cell>
          <cell r="B140">
            <v>1</v>
          </cell>
        </row>
        <row r="141">
          <cell r="A141">
            <v>3190102199</v>
          </cell>
          <cell r="B141">
            <v>6</v>
          </cell>
        </row>
        <row r="142">
          <cell r="A142">
            <v>3190102203</v>
          </cell>
          <cell r="B142">
            <v>10</v>
          </cell>
        </row>
        <row r="143">
          <cell r="A143">
            <v>3190102205</v>
          </cell>
          <cell r="B143">
            <v>2</v>
          </cell>
        </row>
        <row r="144">
          <cell r="A144">
            <v>3190102213</v>
          </cell>
          <cell r="B144">
            <v>7</v>
          </cell>
        </row>
        <row r="145">
          <cell r="A145">
            <v>3190102216</v>
          </cell>
          <cell r="B145">
            <v>1</v>
          </cell>
        </row>
        <row r="146">
          <cell r="A146">
            <v>3190102218</v>
          </cell>
          <cell r="B146">
            <v>3</v>
          </cell>
        </row>
        <row r="147">
          <cell r="A147">
            <v>3190102219</v>
          </cell>
          <cell r="B147">
            <v>2</v>
          </cell>
        </row>
        <row r="148">
          <cell r="A148">
            <v>3190102220</v>
          </cell>
          <cell r="B148">
            <v>4</v>
          </cell>
        </row>
        <row r="149">
          <cell r="A149">
            <v>3190102222</v>
          </cell>
          <cell r="B149">
            <v>0</v>
          </cell>
        </row>
        <row r="150">
          <cell r="A150">
            <v>3190102225</v>
          </cell>
          <cell r="B150">
            <v>7</v>
          </cell>
        </row>
        <row r="151">
          <cell r="A151">
            <v>3190102227</v>
          </cell>
          <cell r="B151">
            <v>0</v>
          </cell>
        </row>
        <row r="152">
          <cell r="A152">
            <v>3190102232</v>
          </cell>
          <cell r="B152">
            <v>3</v>
          </cell>
        </row>
        <row r="153">
          <cell r="A153">
            <v>3190102236</v>
          </cell>
          <cell r="B153">
            <v>1</v>
          </cell>
        </row>
        <row r="154">
          <cell r="A154">
            <v>3190102241</v>
          </cell>
          <cell r="B154">
            <v>1</v>
          </cell>
        </row>
        <row r="155">
          <cell r="A155">
            <v>3190102243</v>
          </cell>
          <cell r="B155">
            <v>1</v>
          </cell>
        </row>
        <row r="156">
          <cell r="A156">
            <v>3190102283</v>
          </cell>
          <cell r="B156">
            <v>12</v>
          </cell>
        </row>
        <row r="157">
          <cell r="A157">
            <v>3190102291</v>
          </cell>
          <cell r="B157">
            <v>3</v>
          </cell>
        </row>
        <row r="158">
          <cell r="A158">
            <v>3190102292</v>
          </cell>
          <cell r="B158">
            <v>0</v>
          </cell>
        </row>
        <row r="159">
          <cell r="A159">
            <v>3190102312</v>
          </cell>
          <cell r="B159">
            <v>0</v>
          </cell>
        </row>
        <row r="160">
          <cell r="A160">
            <v>3190102334</v>
          </cell>
          <cell r="B160">
            <v>0</v>
          </cell>
        </row>
        <row r="161">
          <cell r="A161">
            <v>3190102335</v>
          </cell>
          <cell r="B161">
            <v>1</v>
          </cell>
        </row>
        <row r="162">
          <cell r="A162">
            <v>3190102336</v>
          </cell>
          <cell r="B162">
            <v>0</v>
          </cell>
        </row>
        <row r="163">
          <cell r="A163">
            <v>3190102337</v>
          </cell>
          <cell r="B163">
            <v>1</v>
          </cell>
        </row>
        <row r="164">
          <cell r="A164">
            <v>3190102338</v>
          </cell>
          <cell r="B164">
            <v>0</v>
          </cell>
        </row>
        <row r="165">
          <cell r="A165">
            <v>3190102339</v>
          </cell>
          <cell r="B165">
            <v>0</v>
          </cell>
        </row>
        <row r="166">
          <cell r="A166">
            <v>3190102340</v>
          </cell>
          <cell r="B166">
            <v>0</v>
          </cell>
        </row>
        <row r="167">
          <cell r="A167">
            <v>3190102341</v>
          </cell>
          <cell r="B167">
            <v>1</v>
          </cell>
        </row>
        <row r="168">
          <cell r="A168">
            <v>3190102342</v>
          </cell>
          <cell r="B168">
            <v>0</v>
          </cell>
        </row>
        <row r="169">
          <cell r="A169">
            <v>3190102343</v>
          </cell>
          <cell r="B169">
            <v>0</v>
          </cell>
        </row>
        <row r="170">
          <cell r="A170">
            <v>3190102347</v>
          </cell>
          <cell r="B170">
            <v>0</v>
          </cell>
        </row>
        <row r="171">
          <cell r="A171">
            <v>3190102348</v>
          </cell>
          <cell r="B171">
            <v>8</v>
          </cell>
        </row>
        <row r="172">
          <cell r="A172">
            <v>3190102351</v>
          </cell>
          <cell r="B172">
            <v>11</v>
          </cell>
        </row>
        <row r="173">
          <cell r="A173">
            <v>3190102352</v>
          </cell>
          <cell r="B173">
            <v>8</v>
          </cell>
        </row>
        <row r="174">
          <cell r="A174">
            <v>3190102354</v>
          </cell>
          <cell r="B174">
            <v>9</v>
          </cell>
        </row>
        <row r="175">
          <cell r="A175">
            <v>3190102375</v>
          </cell>
          <cell r="B175">
            <v>10</v>
          </cell>
        </row>
        <row r="176">
          <cell r="A176">
            <v>3190102376</v>
          </cell>
          <cell r="B176">
            <v>11</v>
          </cell>
        </row>
        <row r="177">
          <cell r="A177">
            <v>3190102377</v>
          </cell>
          <cell r="B177">
            <v>9</v>
          </cell>
        </row>
        <row r="178">
          <cell r="A178">
            <v>3190102378</v>
          </cell>
          <cell r="B178">
            <v>11</v>
          </cell>
        </row>
        <row r="179">
          <cell r="A179">
            <v>3190102379</v>
          </cell>
          <cell r="B179">
            <v>8</v>
          </cell>
        </row>
        <row r="180">
          <cell r="A180">
            <v>3190102380</v>
          </cell>
          <cell r="B180">
            <v>8</v>
          </cell>
        </row>
        <row r="181">
          <cell r="A181">
            <v>3190102381</v>
          </cell>
          <cell r="B181">
            <v>0</v>
          </cell>
        </row>
        <row r="182">
          <cell r="A182">
            <v>3190102387</v>
          </cell>
          <cell r="B182">
            <v>8</v>
          </cell>
        </row>
        <row r="183">
          <cell r="A183">
            <v>3190102388</v>
          </cell>
          <cell r="B183">
            <v>0</v>
          </cell>
        </row>
        <row r="184">
          <cell r="A184">
            <v>3190102389</v>
          </cell>
          <cell r="B184">
            <v>0</v>
          </cell>
        </row>
        <row r="185">
          <cell r="A185">
            <v>3190102390</v>
          </cell>
          <cell r="B185">
            <v>0</v>
          </cell>
        </row>
        <row r="186">
          <cell r="A186">
            <v>3190102410</v>
          </cell>
          <cell r="B186">
            <v>1</v>
          </cell>
        </row>
        <row r="187">
          <cell r="A187">
            <v>3190102412</v>
          </cell>
          <cell r="B187">
            <v>2</v>
          </cell>
        </row>
        <row r="188">
          <cell r="A188">
            <v>3190102414</v>
          </cell>
          <cell r="B188">
            <v>6</v>
          </cell>
        </row>
        <row r="189">
          <cell r="A189">
            <v>3190102446</v>
          </cell>
          <cell r="B189">
            <v>2</v>
          </cell>
        </row>
        <row r="190">
          <cell r="A190">
            <v>3190102483</v>
          </cell>
          <cell r="B190">
            <v>4</v>
          </cell>
        </row>
        <row r="191">
          <cell r="A191">
            <v>3190102484</v>
          </cell>
          <cell r="B191">
            <v>0</v>
          </cell>
        </row>
        <row r="192">
          <cell r="A192">
            <v>3190102485</v>
          </cell>
          <cell r="B192">
            <v>2</v>
          </cell>
        </row>
        <row r="193">
          <cell r="A193">
            <v>3190102486</v>
          </cell>
          <cell r="B193">
            <v>6</v>
          </cell>
        </row>
        <row r="194">
          <cell r="A194">
            <v>3190102489</v>
          </cell>
          <cell r="B194">
            <v>0</v>
          </cell>
        </row>
        <row r="195">
          <cell r="A195">
            <v>3190102503</v>
          </cell>
          <cell r="B195">
            <v>0</v>
          </cell>
        </row>
        <row r="196">
          <cell r="A196">
            <v>3190102511</v>
          </cell>
          <cell r="B196">
            <v>4</v>
          </cell>
        </row>
        <row r="197">
          <cell r="A197">
            <v>3190102527</v>
          </cell>
          <cell r="B197">
            <v>4</v>
          </cell>
        </row>
        <row r="198">
          <cell r="A198">
            <v>3190102562</v>
          </cell>
          <cell r="B198">
            <v>0</v>
          </cell>
        </row>
        <row r="199">
          <cell r="A199">
            <v>3190102617</v>
          </cell>
          <cell r="B199">
            <v>3</v>
          </cell>
        </row>
        <row r="200">
          <cell r="A200">
            <v>3190102620</v>
          </cell>
          <cell r="B200">
            <v>1</v>
          </cell>
        </row>
        <row r="201">
          <cell r="A201">
            <v>3190102652</v>
          </cell>
          <cell r="B201">
            <v>10</v>
          </cell>
        </row>
        <row r="202">
          <cell r="A202">
            <v>3190102654</v>
          </cell>
          <cell r="B202">
            <v>0</v>
          </cell>
        </row>
        <row r="203">
          <cell r="A203">
            <v>3190102656</v>
          </cell>
          <cell r="B203">
            <v>12</v>
          </cell>
        </row>
        <row r="204">
          <cell r="A204">
            <v>3190102670</v>
          </cell>
          <cell r="B204">
            <v>5</v>
          </cell>
        </row>
        <row r="205">
          <cell r="A205">
            <v>3190102707</v>
          </cell>
          <cell r="B205">
            <v>4</v>
          </cell>
        </row>
        <row r="206">
          <cell r="A206">
            <v>3190102721</v>
          </cell>
          <cell r="B206">
            <v>9</v>
          </cell>
        </row>
        <row r="207">
          <cell r="A207">
            <v>3190102723</v>
          </cell>
          <cell r="B207">
            <v>0</v>
          </cell>
        </row>
        <row r="208">
          <cell r="A208">
            <v>3190102724</v>
          </cell>
          <cell r="B208">
            <v>0</v>
          </cell>
        </row>
        <row r="209">
          <cell r="A209">
            <v>3190102734</v>
          </cell>
          <cell r="B209">
            <v>1</v>
          </cell>
        </row>
        <row r="210">
          <cell r="A210">
            <v>3190102770</v>
          </cell>
          <cell r="B210">
            <v>0</v>
          </cell>
        </row>
        <row r="211">
          <cell r="A211">
            <v>3190102771</v>
          </cell>
          <cell r="B211">
            <v>7</v>
          </cell>
        </row>
        <row r="212">
          <cell r="A212">
            <v>3190102776</v>
          </cell>
          <cell r="B212">
            <v>7</v>
          </cell>
        </row>
        <row r="213">
          <cell r="A213">
            <v>3190102777</v>
          </cell>
          <cell r="B213">
            <v>0</v>
          </cell>
        </row>
        <row r="214">
          <cell r="A214">
            <v>3190102778</v>
          </cell>
          <cell r="B214">
            <v>2</v>
          </cell>
        </row>
        <row r="215">
          <cell r="A215">
            <v>3190102779</v>
          </cell>
          <cell r="B215">
            <v>2</v>
          </cell>
        </row>
        <row r="216">
          <cell r="A216">
            <v>3190102780</v>
          </cell>
          <cell r="B216">
            <v>2</v>
          </cell>
        </row>
        <row r="217">
          <cell r="A217">
            <v>3190102782</v>
          </cell>
          <cell r="B217">
            <v>0</v>
          </cell>
        </row>
        <row r="218">
          <cell r="A218">
            <v>3190102783</v>
          </cell>
          <cell r="B218">
            <v>1</v>
          </cell>
        </row>
        <row r="219">
          <cell r="A219">
            <v>3190102784</v>
          </cell>
          <cell r="B219">
            <v>0</v>
          </cell>
        </row>
        <row r="220">
          <cell r="A220">
            <v>3190102785</v>
          </cell>
          <cell r="B220">
            <v>1</v>
          </cell>
        </row>
        <row r="221">
          <cell r="A221">
            <v>3190102786</v>
          </cell>
          <cell r="B221">
            <v>1</v>
          </cell>
        </row>
        <row r="222">
          <cell r="A222">
            <v>3190102787</v>
          </cell>
          <cell r="B222">
            <v>0</v>
          </cell>
        </row>
        <row r="223">
          <cell r="A223">
            <v>3190102788</v>
          </cell>
          <cell r="B223">
            <v>1</v>
          </cell>
        </row>
        <row r="224">
          <cell r="A224">
            <v>3190102789</v>
          </cell>
          <cell r="B224">
            <v>5</v>
          </cell>
        </row>
        <row r="225">
          <cell r="A225">
            <v>3190102796</v>
          </cell>
          <cell r="B225">
            <v>0</v>
          </cell>
        </row>
        <row r="226">
          <cell r="A226">
            <v>3190102832</v>
          </cell>
          <cell r="B226">
            <v>0</v>
          </cell>
        </row>
        <row r="227">
          <cell r="A227">
            <v>3190102838</v>
          </cell>
          <cell r="B227">
            <v>4</v>
          </cell>
        </row>
        <row r="228">
          <cell r="A228">
            <v>3190102840</v>
          </cell>
          <cell r="B228">
            <v>0</v>
          </cell>
        </row>
        <row r="229">
          <cell r="A229">
            <v>3190102865</v>
          </cell>
          <cell r="B229">
            <v>4</v>
          </cell>
        </row>
        <row r="230">
          <cell r="A230">
            <v>3190102879</v>
          </cell>
          <cell r="B230">
            <v>0</v>
          </cell>
        </row>
        <row r="231">
          <cell r="A231">
            <v>3190102882</v>
          </cell>
          <cell r="B231">
            <v>0</v>
          </cell>
        </row>
        <row r="232">
          <cell r="A232">
            <v>3190102884</v>
          </cell>
          <cell r="B232">
            <v>1</v>
          </cell>
        </row>
        <row r="233">
          <cell r="A233">
            <v>3190102906</v>
          </cell>
          <cell r="B233">
            <v>1</v>
          </cell>
        </row>
        <row r="234">
          <cell r="A234">
            <v>3190102919</v>
          </cell>
          <cell r="B234">
            <v>4</v>
          </cell>
        </row>
        <row r="235">
          <cell r="A235">
            <v>3190102920</v>
          </cell>
          <cell r="B235">
            <v>4</v>
          </cell>
        </row>
        <row r="236">
          <cell r="A236">
            <v>3190102921</v>
          </cell>
          <cell r="B236">
            <v>5</v>
          </cell>
        </row>
        <row r="237">
          <cell r="A237">
            <v>3190102965</v>
          </cell>
          <cell r="B237">
            <v>0</v>
          </cell>
        </row>
        <row r="238">
          <cell r="A238">
            <v>3190102973</v>
          </cell>
          <cell r="B238">
            <v>11</v>
          </cell>
        </row>
        <row r="239">
          <cell r="A239">
            <v>3190102981</v>
          </cell>
          <cell r="B239">
            <v>6</v>
          </cell>
        </row>
        <row r="240">
          <cell r="A240">
            <v>3190102986</v>
          </cell>
          <cell r="B240">
            <v>8</v>
          </cell>
        </row>
        <row r="241">
          <cell r="A241">
            <v>3190102995</v>
          </cell>
          <cell r="B241">
            <v>6</v>
          </cell>
        </row>
        <row r="242">
          <cell r="A242">
            <v>3190103006</v>
          </cell>
          <cell r="B242">
            <v>12</v>
          </cell>
        </row>
        <row r="243">
          <cell r="A243">
            <v>3190103032</v>
          </cell>
          <cell r="B243">
            <v>0</v>
          </cell>
        </row>
        <row r="244">
          <cell r="A244">
            <v>3190103047</v>
          </cell>
          <cell r="B244">
            <v>9</v>
          </cell>
        </row>
        <row r="245">
          <cell r="A245">
            <v>3190103057</v>
          </cell>
          <cell r="B245">
            <v>0</v>
          </cell>
        </row>
        <row r="246">
          <cell r="A246">
            <v>3190103059</v>
          </cell>
          <cell r="B246">
            <v>0</v>
          </cell>
        </row>
        <row r="247">
          <cell r="A247">
            <v>3190103060</v>
          </cell>
          <cell r="B247">
            <v>0</v>
          </cell>
        </row>
        <row r="248">
          <cell r="A248">
            <v>3190103083</v>
          </cell>
          <cell r="B248">
            <v>2</v>
          </cell>
        </row>
        <row r="249">
          <cell r="A249">
            <v>3190103093</v>
          </cell>
          <cell r="B249">
            <v>0</v>
          </cell>
        </row>
        <row r="250">
          <cell r="A250">
            <v>3190103101</v>
          </cell>
          <cell r="B250">
            <v>9</v>
          </cell>
        </row>
        <row r="251">
          <cell r="A251">
            <v>3190103103</v>
          </cell>
          <cell r="B251">
            <v>5</v>
          </cell>
        </row>
        <row r="252">
          <cell r="A252">
            <v>3190103107</v>
          </cell>
          <cell r="B252">
            <v>0</v>
          </cell>
        </row>
        <row r="253">
          <cell r="A253">
            <v>3190103127</v>
          </cell>
          <cell r="B253">
            <v>12</v>
          </cell>
        </row>
        <row r="254">
          <cell r="A254">
            <v>3190103155</v>
          </cell>
          <cell r="B254">
            <v>1</v>
          </cell>
        </row>
        <row r="255">
          <cell r="A255">
            <v>3190103159</v>
          </cell>
          <cell r="B255">
            <v>0</v>
          </cell>
        </row>
        <row r="256">
          <cell r="A256">
            <v>3190103165</v>
          </cell>
          <cell r="B256">
            <v>11</v>
          </cell>
        </row>
        <row r="257">
          <cell r="A257">
            <v>3190103184</v>
          </cell>
          <cell r="B257">
            <v>10</v>
          </cell>
        </row>
        <row r="258">
          <cell r="A258">
            <v>3190103190</v>
          </cell>
          <cell r="B258">
            <v>6</v>
          </cell>
        </row>
        <row r="259">
          <cell r="A259">
            <v>3190103194</v>
          </cell>
          <cell r="B259">
            <v>7</v>
          </cell>
        </row>
        <row r="260">
          <cell r="A260">
            <v>3190103247</v>
          </cell>
          <cell r="B260">
            <v>6</v>
          </cell>
        </row>
        <row r="261">
          <cell r="A261">
            <v>3190103267</v>
          </cell>
          <cell r="B261">
            <v>8</v>
          </cell>
        </row>
        <row r="262">
          <cell r="A262">
            <v>3190103269</v>
          </cell>
          <cell r="B262">
            <v>10</v>
          </cell>
        </row>
        <row r="263">
          <cell r="A263">
            <v>3190103270</v>
          </cell>
          <cell r="B263">
            <v>3</v>
          </cell>
        </row>
        <row r="264">
          <cell r="A264">
            <v>3190103272</v>
          </cell>
          <cell r="B264">
            <v>13</v>
          </cell>
        </row>
        <row r="265">
          <cell r="A265">
            <v>3190103273</v>
          </cell>
          <cell r="B265">
            <v>9</v>
          </cell>
        </row>
        <row r="266">
          <cell r="A266">
            <v>3190103274</v>
          </cell>
          <cell r="B266">
            <v>8</v>
          </cell>
        </row>
        <row r="267">
          <cell r="A267">
            <v>3190103275</v>
          </cell>
          <cell r="B267">
            <v>7</v>
          </cell>
        </row>
        <row r="268">
          <cell r="A268">
            <v>3190103276</v>
          </cell>
          <cell r="B268">
            <v>9</v>
          </cell>
        </row>
        <row r="269">
          <cell r="A269">
            <v>3190103304</v>
          </cell>
          <cell r="B269">
            <v>3</v>
          </cell>
        </row>
        <row r="270">
          <cell r="A270">
            <v>3190103310</v>
          </cell>
          <cell r="B270">
            <v>1</v>
          </cell>
        </row>
        <row r="271">
          <cell r="A271">
            <v>3190103324</v>
          </cell>
          <cell r="B271">
            <v>9</v>
          </cell>
        </row>
        <row r="272">
          <cell r="A272">
            <v>3190103327</v>
          </cell>
          <cell r="B272">
            <v>9</v>
          </cell>
        </row>
        <row r="273">
          <cell r="A273">
            <v>3190103328</v>
          </cell>
          <cell r="B273">
            <v>8</v>
          </cell>
        </row>
        <row r="274">
          <cell r="A274">
            <v>3190103329</v>
          </cell>
          <cell r="B274">
            <v>10</v>
          </cell>
        </row>
        <row r="275">
          <cell r="A275">
            <v>3190103330</v>
          </cell>
          <cell r="B275">
            <v>10</v>
          </cell>
        </row>
        <row r="276">
          <cell r="A276">
            <v>3190103331</v>
          </cell>
          <cell r="B276">
            <v>12</v>
          </cell>
        </row>
        <row r="277">
          <cell r="A277">
            <v>3190103332</v>
          </cell>
          <cell r="B277">
            <v>1</v>
          </cell>
        </row>
        <row r="278">
          <cell r="A278">
            <v>3190103333</v>
          </cell>
          <cell r="B278">
            <v>10</v>
          </cell>
        </row>
        <row r="279">
          <cell r="A279">
            <v>3190103334</v>
          </cell>
          <cell r="B279">
            <v>6</v>
          </cell>
        </row>
        <row r="280">
          <cell r="A280">
            <v>3190103360</v>
          </cell>
          <cell r="B280">
            <v>8</v>
          </cell>
        </row>
        <row r="281">
          <cell r="A281">
            <v>3190103362</v>
          </cell>
          <cell r="B281">
            <v>0</v>
          </cell>
        </row>
        <row r="282">
          <cell r="A282">
            <v>3190103368</v>
          </cell>
          <cell r="B282">
            <v>6</v>
          </cell>
        </row>
        <row r="283">
          <cell r="A283">
            <v>3190103375</v>
          </cell>
          <cell r="B283">
            <v>4</v>
          </cell>
        </row>
        <row r="284">
          <cell r="A284">
            <v>3190103376</v>
          </cell>
          <cell r="B284">
            <v>0</v>
          </cell>
        </row>
        <row r="285">
          <cell r="A285">
            <v>3190103382</v>
          </cell>
          <cell r="B285">
            <v>3</v>
          </cell>
        </row>
        <row r="286">
          <cell r="A286">
            <v>3190103383</v>
          </cell>
          <cell r="B286">
            <v>0</v>
          </cell>
        </row>
        <row r="287">
          <cell r="A287">
            <v>3190103408</v>
          </cell>
          <cell r="B287">
            <v>5</v>
          </cell>
        </row>
        <row r="288">
          <cell r="A288">
            <v>3190103411</v>
          </cell>
          <cell r="B288">
            <v>0</v>
          </cell>
        </row>
        <row r="289">
          <cell r="A289">
            <v>3190103412</v>
          </cell>
          <cell r="B289">
            <v>1</v>
          </cell>
        </row>
        <row r="290">
          <cell r="A290">
            <v>3190103416</v>
          </cell>
          <cell r="B290">
            <v>1</v>
          </cell>
        </row>
        <row r="291">
          <cell r="A291">
            <v>3190103469</v>
          </cell>
          <cell r="B291">
            <v>0</v>
          </cell>
        </row>
        <row r="292">
          <cell r="A292">
            <v>3190103475</v>
          </cell>
          <cell r="B292">
            <v>1</v>
          </cell>
        </row>
        <row r="293">
          <cell r="A293">
            <v>3190103479</v>
          </cell>
          <cell r="B293">
            <v>0</v>
          </cell>
        </row>
        <row r="294">
          <cell r="A294">
            <v>3190103480</v>
          </cell>
          <cell r="B294">
            <v>5</v>
          </cell>
        </row>
        <row r="295">
          <cell r="A295">
            <v>3190103482</v>
          </cell>
          <cell r="B295">
            <v>0</v>
          </cell>
        </row>
        <row r="296">
          <cell r="A296">
            <v>3190103491</v>
          </cell>
          <cell r="B296">
            <v>5</v>
          </cell>
        </row>
        <row r="297">
          <cell r="A297">
            <v>3190103512</v>
          </cell>
          <cell r="B297">
            <v>8</v>
          </cell>
        </row>
        <row r="298">
          <cell r="A298">
            <v>3190103518</v>
          </cell>
          <cell r="B298">
            <v>0</v>
          </cell>
        </row>
        <row r="299">
          <cell r="A299">
            <v>3190103522</v>
          </cell>
          <cell r="B299">
            <v>3</v>
          </cell>
        </row>
        <row r="300">
          <cell r="A300">
            <v>3190103531</v>
          </cell>
          <cell r="B300">
            <v>1</v>
          </cell>
        </row>
        <row r="301">
          <cell r="A301">
            <v>3190103532</v>
          </cell>
          <cell r="B301">
            <v>1</v>
          </cell>
        </row>
        <row r="302">
          <cell r="A302">
            <v>3190103562</v>
          </cell>
          <cell r="B302">
            <v>1</v>
          </cell>
        </row>
        <row r="303">
          <cell r="A303">
            <v>3190103630</v>
          </cell>
          <cell r="B303">
            <v>3</v>
          </cell>
        </row>
        <row r="304">
          <cell r="A304">
            <v>3190103664</v>
          </cell>
          <cell r="B304">
            <v>4</v>
          </cell>
        </row>
        <row r="305">
          <cell r="A305">
            <v>3190103670</v>
          </cell>
          <cell r="B305">
            <v>0</v>
          </cell>
        </row>
        <row r="306">
          <cell r="A306">
            <v>3190103675</v>
          </cell>
          <cell r="B306">
            <v>2</v>
          </cell>
        </row>
        <row r="307">
          <cell r="A307">
            <v>3190103700</v>
          </cell>
          <cell r="B307">
            <v>4</v>
          </cell>
        </row>
        <row r="308">
          <cell r="A308">
            <v>3190103720</v>
          </cell>
          <cell r="B308">
            <v>1</v>
          </cell>
        </row>
        <row r="309">
          <cell r="A309">
            <v>3190103734</v>
          </cell>
          <cell r="B309">
            <v>0</v>
          </cell>
        </row>
        <row r="310">
          <cell r="A310">
            <v>3190103755</v>
          </cell>
          <cell r="B310">
            <v>0</v>
          </cell>
        </row>
        <row r="311">
          <cell r="A311">
            <v>3190103773</v>
          </cell>
          <cell r="B311">
            <v>1</v>
          </cell>
        </row>
        <row r="312">
          <cell r="A312">
            <v>3190103788</v>
          </cell>
          <cell r="B312">
            <v>4</v>
          </cell>
        </row>
        <row r="313">
          <cell r="A313">
            <v>3190103815</v>
          </cell>
          <cell r="B313">
            <v>5</v>
          </cell>
        </row>
        <row r="314">
          <cell r="A314">
            <v>3190103817</v>
          </cell>
          <cell r="B314">
            <v>1</v>
          </cell>
        </row>
        <row r="315">
          <cell r="A315">
            <v>3190103831</v>
          </cell>
          <cell r="B315">
            <v>1</v>
          </cell>
        </row>
        <row r="316">
          <cell r="A316">
            <v>3190103833</v>
          </cell>
          <cell r="B316">
            <v>1</v>
          </cell>
        </row>
        <row r="317">
          <cell r="A317">
            <v>3190103844</v>
          </cell>
          <cell r="B317">
            <v>1</v>
          </cell>
        </row>
        <row r="318">
          <cell r="A318">
            <v>3190103845</v>
          </cell>
          <cell r="B318">
            <v>5</v>
          </cell>
        </row>
        <row r="319">
          <cell r="A319">
            <v>3190103847</v>
          </cell>
          <cell r="B319">
            <v>0</v>
          </cell>
        </row>
        <row r="320">
          <cell r="A320">
            <v>3190103879</v>
          </cell>
          <cell r="B320">
            <v>0</v>
          </cell>
        </row>
        <row r="321">
          <cell r="A321">
            <v>3190103881</v>
          </cell>
          <cell r="B321">
            <v>1</v>
          </cell>
        </row>
        <row r="322">
          <cell r="A322">
            <v>3190103911</v>
          </cell>
          <cell r="B322">
            <v>3</v>
          </cell>
        </row>
        <row r="323">
          <cell r="A323">
            <v>3190103918</v>
          </cell>
          <cell r="B323">
            <v>6</v>
          </cell>
        </row>
        <row r="324">
          <cell r="A324">
            <v>3190103919</v>
          </cell>
          <cell r="B324">
            <v>3</v>
          </cell>
        </row>
        <row r="325">
          <cell r="A325">
            <v>3190103920</v>
          </cell>
          <cell r="B325">
            <v>4</v>
          </cell>
        </row>
        <row r="326">
          <cell r="A326">
            <v>3190103921</v>
          </cell>
          <cell r="B326">
            <v>6</v>
          </cell>
        </row>
        <row r="327">
          <cell r="A327">
            <v>3190103923</v>
          </cell>
          <cell r="B327">
            <v>2</v>
          </cell>
        </row>
        <row r="328">
          <cell r="A328">
            <v>3190103933</v>
          </cell>
          <cell r="B328">
            <v>2</v>
          </cell>
        </row>
        <row r="329">
          <cell r="A329">
            <v>3190103976</v>
          </cell>
          <cell r="B329">
            <v>5</v>
          </cell>
        </row>
        <row r="330">
          <cell r="A330">
            <v>3190104004</v>
          </cell>
          <cell r="B330">
            <v>9</v>
          </cell>
        </row>
        <row r="331">
          <cell r="A331">
            <v>3190104016</v>
          </cell>
          <cell r="B331">
            <v>2</v>
          </cell>
        </row>
        <row r="332">
          <cell r="A332">
            <v>3190104059</v>
          </cell>
          <cell r="B332">
            <v>3</v>
          </cell>
        </row>
        <row r="333">
          <cell r="A333">
            <v>3190104089</v>
          </cell>
          <cell r="B333">
            <v>1</v>
          </cell>
        </row>
        <row r="334">
          <cell r="A334">
            <v>3190104093</v>
          </cell>
          <cell r="B334">
            <v>0</v>
          </cell>
        </row>
        <row r="335">
          <cell r="A335">
            <v>3190104101</v>
          </cell>
          <cell r="B335">
            <v>1</v>
          </cell>
        </row>
        <row r="336">
          <cell r="A336">
            <v>3190104143</v>
          </cell>
          <cell r="B336">
            <v>1</v>
          </cell>
        </row>
        <row r="337">
          <cell r="A337">
            <v>3190104146</v>
          </cell>
          <cell r="B337">
            <v>1</v>
          </cell>
        </row>
        <row r="338">
          <cell r="A338">
            <v>3190104148</v>
          </cell>
          <cell r="B338">
            <v>0</v>
          </cell>
        </row>
        <row r="339">
          <cell r="A339">
            <v>3190104150</v>
          </cell>
          <cell r="B339">
            <v>2</v>
          </cell>
        </row>
        <row r="340">
          <cell r="A340">
            <v>3190104168</v>
          </cell>
          <cell r="B340">
            <v>1</v>
          </cell>
        </row>
        <row r="341">
          <cell r="A341">
            <v>3190104386</v>
          </cell>
          <cell r="B341">
            <v>0</v>
          </cell>
        </row>
        <row r="342">
          <cell r="A342">
            <v>3190104395</v>
          </cell>
          <cell r="B342">
            <v>2</v>
          </cell>
        </row>
        <row r="343">
          <cell r="A343">
            <v>3190104515</v>
          </cell>
          <cell r="B343">
            <v>7</v>
          </cell>
        </row>
        <row r="344">
          <cell r="A344">
            <v>3190104516</v>
          </cell>
          <cell r="B344">
            <v>8</v>
          </cell>
        </row>
        <row r="345">
          <cell r="A345">
            <v>3190104523</v>
          </cell>
          <cell r="B345">
            <v>3</v>
          </cell>
        </row>
        <row r="346">
          <cell r="A346">
            <v>3190104527</v>
          </cell>
          <cell r="B346">
            <v>9</v>
          </cell>
        </row>
        <row r="347">
          <cell r="A347">
            <v>3190104528</v>
          </cell>
          <cell r="B347">
            <v>8</v>
          </cell>
        </row>
        <row r="348">
          <cell r="A348">
            <v>3190104534</v>
          </cell>
          <cell r="B348">
            <v>0</v>
          </cell>
        </row>
        <row r="349">
          <cell r="A349">
            <v>3190104548</v>
          </cell>
          <cell r="B349">
            <v>13</v>
          </cell>
        </row>
        <row r="350">
          <cell r="A350">
            <v>3190104553</v>
          </cell>
          <cell r="B350">
            <v>5</v>
          </cell>
        </row>
        <row r="351">
          <cell r="A351">
            <v>3190104554</v>
          </cell>
          <cell r="B351">
            <v>5</v>
          </cell>
        </row>
        <row r="352">
          <cell r="A352">
            <v>3190104555</v>
          </cell>
          <cell r="B352">
            <v>2</v>
          </cell>
        </row>
        <row r="353">
          <cell r="A353">
            <v>3190104556</v>
          </cell>
          <cell r="B353">
            <v>3</v>
          </cell>
        </row>
        <row r="354">
          <cell r="A354">
            <v>3190104557</v>
          </cell>
          <cell r="B354">
            <v>2</v>
          </cell>
        </row>
        <row r="355">
          <cell r="A355">
            <v>3190104558</v>
          </cell>
          <cell r="B355">
            <v>2</v>
          </cell>
        </row>
        <row r="356">
          <cell r="A356">
            <v>3190104602</v>
          </cell>
          <cell r="B356">
            <v>12</v>
          </cell>
        </row>
        <row r="357">
          <cell r="A357">
            <v>3190104623</v>
          </cell>
          <cell r="B357">
            <v>2</v>
          </cell>
        </row>
        <row r="358">
          <cell r="A358">
            <v>3190104624</v>
          </cell>
          <cell r="B358">
            <v>3</v>
          </cell>
        </row>
        <row r="359">
          <cell r="A359">
            <v>3190104626</v>
          </cell>
          <cell r="B359">
            <v>0</v>
          </cell>
        </row>
        <row r="360">
          <cell r="A360">
            <v>3190104627</v>
          </cell>
          <cell r="B360">
            <v>4</v>
          </cell>
        </row>
        <row r="361">
          <cell r="A361">
            <v>3190104628</v>
          </cell>
          <cell r="B361">
            <v>0</v>
          </cell>
        </row>
        <row r="362">
          <cell r="A362">
            <v>3190104635</v>
          </cell>
          <cell r="B362">
            <v>0</v>
          </cell>
        </row>
        <row r="363">
          <cell r="A363">
            <v>3190104636</v>
          </cell>
          <cell r="B363">
            <v>4</v>
          </cell>
        </row>
        <row r="364">
          <cell r="A364">
            <v>3190104639</v>
          </cell>
          <cell r="B364">
            <v>10</v>
          </cell>
        </row>
        <row r="365">
          <cell r="A365">
            <v>3190104652</v>
          </cell>
          <cell r="B365">
            <v>2</v>
          </cell>
        </row>
        <row r="366">
          <cell r="A366">
            <v>3190104662</v>
          </cell>
          <cell r="B366">
            <v>1</v>
          </cell>
        </row>
        <row r="367">
          <cell r="A367">
            <v>3190104666</v>
          </cell>
          <cell r="B367">
            <v>1</v>
          </cell>
        </row>
        <row r="368">
          <cell r="A368">
            <v>3190104667</v>
          </cell>
          <cell r="B368">
            <v>2</v>
          </cell>
        </row>
        <row r="369">
          <cell r="A369">
            <v>3190104680</v>
          </cell>
          <cell r="B369">
            <v>4</v>
          </cell>
        </row>
        <row r="370">
          <cell r="A370">
            <v>3190104695</v>
          </cell>
          <cell r="B370">
            <v>8</v>
          </cell>
        </row>
        <row r="371">
          <cell r="A371">
            <v>3190104700</v>
          </cell>
          <cell r="B371">
            <v>0</v>
          </cell>
        </row>
        <row r="372">
          <cell r="A372">
            <v>3190104701</v>
          </cell>
          <cell r="B372">
            <v>1</v>
          </cell>
        </row>
        <row r="373">
          <cell r="A373">
            <v>3190104715</v>
          </cell>
          <cell r="B373">
            <v>3</v>
          </cell>
        </row>
        <row r="374">
          <cell r="A374">
            <v>3190104716</v>
          </cell>
          <cell r="B374">
            <v>5</v>
          </cell>
        </row>
        <row r="375">
          <cell r="A375">
            <v>3190104721</v>
          </cell>
          <cell r="B375">
            <v>1</v>
          </cell>
        </row>
        <row r="376">
          <cell r="A376">
            <v>3190104722</v>
          </cell>
          <cell r="B376">
            <v>2</v>
          </cell>
        </row>
        <row r="377">
          <cell r="A377">
            <v>3190104723</v>
          </cell>
          <cell r="B377">
            <v>6</v>
          </cell>
        </row>
        <row r="378">
          <cell r="A378">
            <v>3190104724</v>
          </cell>
          <cell r="B378">
            <v>9</v>
          </cell>
        </row>
        <row r="379">
          <cell r="A379">
            <v>3190104725</v>
          </cell>
          <cell r="B379">
            <v>10</v>
          </cell>
        </row>
        <row r="380">
          <cell r="A380">
            <v>3190104727</v>
          </cell>
          <cell r="B380">
            <v>3</v>
          </cell>
        </row>
        <row r="381">
          <cell r="A381">
            <v>3190104729</v>
          </cell>
          <cell r="B381">
            <v>6</v>
          </cell>
        </row>
        <row r="382">
          <cell r="A382">
            <v>3190104741</v>
          </cell>
          <cell r="B382">
            <v>8</v>
          </cell>
        </row>
        <row r="383">
          <cell r="A383">
            <v>3190104755</v>
          </cell>
          <cell r="B383">
            <v>0</v>
          </cell>
        </row>
        <row r="384">
          <cell r="A384">
            <v>3190104766</v>
          </cell>
          <cell r="B384">
            <v>2</v>
          </cell>
        </row>
        <row r="385">
          <cell r="A385">
            <v>3190104791</v>
          </cell>
          <cell r="B385">
            <v>7</v>
          </cell>
        </row>
        <row r="386">
          <cell r="A386">
            <v>3190104792</v>
          </cell>
          <cell r="B386">
            <v>15</v>
          </cell>
        </row>
        <row r="387">
          <cell r="A387">
            <v>3190104793</v>
          </cell>
          <cell r="B387">
            <v>10</v>
          </cell>
        </row>
        <row r="388">
          <cell r="A388">
            <v>3190104794</v>
          </cell>
          <cell r="B388">
            <v>8</v>
          </cell>
        </row>
        <row r="389">
          <cell r="A389">
            <v>3190104795</v>
          </cell>
          <cell r="B389">
            <v>10</v>
          </cell>
        </row>
        <row r="390">
          <cell r="A390">
            <v>3190104797</v>
          </cell>
          <cell r="B390">
            <v>4</v>
          </cell>
        </row>
        <row r="391">
          <cell r="A391">
            <v>3190104798</v>
          </cell>
          <cell r="B391">
            <v>7</v>
          </cell>
        </row>
        <row r="392">
          <cell r="A392">
            <v>3190104801</v>
          </cell>
          <cell r="B392">
            <v>9</v>
          </cell>
        </row>
        <row r="393">
          <cell r="A393">
            <v>3190104807</v>
          </cell>
          <cell r="B393">
            <v>0</v>
          </cell>
        </row>
        <row r="394">
          <cell r="A394">
            <v>3190104811</v>
          </cell>
          <cell r="B394">
            <v>1</v>
          </cell>
        </row>
        <row r="395">
          <cell r="A395">
            <v>3190104812</v>
          </cell>
          <cell r="B395">
            <v>1</v>
          </cell>
        </row>
        <row r="396">
          <cell r="A396">
            <v>3190104818</v>
          </cell>
          <cell r="B396">
            <v>9</v>
          </cell>
        </row>
        <row r="397">
          <cell r="A397">
            <v>3190104824</v>
          </cell>
          <cell r="B397">
            <v>7</v>
          </cell>
        </row>
        <row r="398">
          <cell r="A398">
            <v>3190104825</v>
          </cell>
          <cell r="B398">
            <v>1</v>
          </cell>
        </row>
        <row r="399">
          <cell r="A399">
            <v>3190104826</v>
          </cell>
          <cell r="B399">
            <v>6</v>
          </cell>
        </row>
        <row r="400">
          <cell r="A400">
            <v>3190104828</v>
          </cell>
          <cell r="B400">
            <v>10</v>
          </cell>
        </row>
        <row r="401">
          <cell r="A401">
            <v>3190104836</v>
          </cell>
          <cell r="B401">
            <v>0</v>
          </cell>
        </row>
        <row r="402">
          <cell r="A402">
            <v>3190104837</v>
          </cell>
          <cell r="B402">
            <v>0</v>
          </cell>
        </row>
        <row r="403">
          <cell r="A403">
            <v>3190104855</v>
          </cell>
          <cell r="B403">
            <v>1</v>
          </cell>
        </row>
        <row r="404">
          <cell r="A404">
            <v>3190104870</v>
          </cell>
          <cell r="B404">
            <v>1</v>
          </cell>
        </row>
        <row r="405">
          <cell r="A405">
            <v>3190104877</v>
          </cell>
          <cell r="B405">
            <v>2</v>
          </cell>
        </row>
        <row r="406">
          <cell r="A406">
            <v>3190104885</v>
          </cell>
          <cell r="B406">
            <v>4</v>
          </cell>
        </row>
        <row r="407">
          <cell r="A407">
            <v>3190104894</v>
          </cell>
          <cell r="B407">
            <v>10</v>
          </cell>
        </row>
        <row r="408">
          <cell r="A408">
            <v>3190104898</v>
          </cell>
          <cell r="B408">
            <v>11</v>
          </cell>
        </row>
        <row r="409">
          <cell r="A409">
            <v>3190104905</v>
          </cell>
          <cell r="B409">
            <v>0</v>
          </cell>
        </row>
        <row r="410">
          <cell r="A410">
            <v>3190104918</v>
          </cell>
          <cell r="B410">
            <v>2</v>
          </cell>
        </row>
        <row r="411">
          <cell r="A411">
            <v>3190104921</v>
          </cell>
          <cell r="B411">
            <v>7</v>
          </cell>
        </row>
        <row r="412">
          <cell r="A412">
            <v>3190104933</v>
          </cell>
          <cell r="B412">
            <v>1</v>
          </cell>
        </row>
        <row r="413">
          <cell r="A413">
            <v>3190104936</v>
          </cell>
          <cell r="B413">
            <v>2</v>
          </cell>
        </row>
        <row r="414">
          <cell r="A414">
            <v>3190104940</v>
          </cell>
          <cell r="B414">
            <v>0</v>
          </cell>
        </row>
        <row r="415">
          <cell r="A415">
            <v>3190104958</v>
          </cell>
          <cell r="B415">
            <v>8</v>
          </cell>
        </row>
        <row r="416">
          <cell r="A416">
            <v>3190104959</v>
          </cell>
          <cell r="B416">
            <v>2</v>
          </cell>
        </row>
        <row r="417">
          <cell r="A417">
            <v>3190105008</v>
          </cell>
          <cell r="B417">
            <v>6</v>
          </cell>
        </row>
        <row r="418">
          <cell r="A418">
            <v>3190105009</v>
          </cell>
          <cell r="B418">
            <v>0</v>
          </cell>
        </row>
        <row r="419">
          <cell r="A419">
            <v>3190105010</v>
          </cell>
          <cell r="B419">
            <v>1</v>
          </cell>
        </row>
        <row r="420">
          <cell r="A420">
            <v>3190105011</v>
          </cell>
          <cell r="B420">
            <v>2</v>
          </cell>
        </row>
        <row r="421">
          <cell r="A421">
            <v>3190105012</v>
          </cell>
          <cell r="B421">
            <v>9</v>
          </cell>
        </row>
        <row r="422">
          <cell r="A422">
            <v>3190105013</v>
          </cell>
          <cell r="B422">
            <v>4</v>
          </cell>
        </row>
        <row r="423">
          <cell r="A423">
            <v>3190105014</v>
          </cell>
          <cell r="B423">
            <v>3</v>
          </cell>
        </row>
        <row r="424">
          <cell r="A424">
            <v>3190105015</v>
          </cell>
          <cell r="B424">
            <v>2</v>
          </cell>
        </row>
        <row r="425">
          <cell r="A425">
            <v>3190105016</v>
          </cell>
          <cell r="B425">
            <v>3</v>
          </cell>
        </row>
        <row r="426">
          <cell r="A426">
            <v>3190105031</v>
          </cell>
          <cell r="B426">
            <v>6</v>
          </cell>
        </row>
        <row r="427">
          <cell r="A427">
            <v>3190105033</v>
          </cell>
          <cell r="B427">
            <v>3</v>
          </cell>
        </row>
        <row r="428">
          <cell r="A428">
            <v>3190105034</v>
          </cell>
          <cell r="B428">
            <v>2</v>
          </cell>
        </row>
        <row r="429">
          <cell r="A429">
            <v>3190105035</v>
          </cell>
          <cell r="B429">
            <v>1</v>
          </cell>
        </row>
        <row r="430">
          <cell r="A430">
            <v>3190105036</v>
          </cell>
          <cell r="B430">
            <v>0</v>
          </cell>
        </row>
        <row r="431">
          <cell r="A431">
            <v>3190105047</v>
          </cell>
          <cell r="B431">
            <v>0</v>
          </cell>
        </row>
        <row r="432">
          <cell r="A432">
            <v>3190105048</v>
          </cell>
          <cell r="B432">
            <v>10</v>
          </cell>
        </row>
        <row r="433">
          <cell r="A433">
            <v>3190105050</v>
          </cell>
          <cell r="B433">
            <v>0</v>
          </cell>
        </row>
        <row r="434">
          <cell r="A434">
            <v>3190105059</v>
          </cell>
          <cell r="B434">
            <v>0</v>
          </cell>
        </row>
        <row r="435">
          <cell r="A435">
            <v>3190105063</v>
          </cell>
          <cell r="B435">
            <v>4</v>
          </cell>
        </row>
        <row r="436">
          <cell r="A436">
            <v>3190105064</v>
          </cell>
          <cell r="B436">
            <v>0</v>
          </cell>
        </row>
        <row r="437">
          <cell r="A437">
            <v>3190105111</v>
          </cell>
          <cell r="B437">
            <v>9</v>
          </cell>
        </row>
        <row r="438">
          <cell r="A438">
            <v>3190105117</v>
          </cell>
          <cell r="B438">
            <v>0</v>
          </cell>
        </row>
        <row r="439">
          <cell r="A439">
            <v>3190105131</v>
          </cell>
          <cell r="B439">
            <v>12</v>
          </cell>
        </row>
        <row r="440">
          <cell r="A440">
            <v>3190105134</v>
          </cell>
          <cell r="B440">
            <v>8</v>
          </cell>
        </row>
        <row r="441">
          <cell r="A441">
            <v>3190105139</v>
          </cell>
          <cell r="B441">
            <v>2</v>
          </cell>
        </row>
        <row r="442">
          <cell r="A442">
            <v>3190105141</v>
          </cell>
          <cell r="B442">
            <v>4</v>
          </cell>
        </row>
        <row r="443">
          <cell r="A443">
            <v>3190105142</v>
          </cell>
          <cell r="B443">
            <v>5</v>
          </cell>
        </row>
        <row r="444">
          <cell r="A444">
            <v>3190105143</v>
          </cell>
          <cell r="B444">
            <v>0</v>
          </cell>
        </row>
        <row r="445">
          <cell r="A445">
            <v>3190105144</v>
          </cell>
          <cell r="B445">
            <v>0</v>
          </cell>
        </row>
        <row r="446">
          <cell r="A446">
            <v>3190105145</v>
          </cell>
          <cell r="B446">
            <v>1</v>
          </cell>
        </row>
        <row r="447">
          <cell r="A447">
            <v>3190105147</v>
          </cell>
          <cell r="B447">
            <v>8</v>
          </cell>
        </row>
        <row r="448">
          <cell r="A448">
            <v>3190105153</v>
          </cell>
          <cell r="B448">
            <v>5</v>
          </cell>
        </row>
        <row r="449">
          <cell r="A449">
            <v>3190105155</v>
          </cell>
          <cell r="B449">
            <v>7</v>
          </cell>
        </row>
        <row r="450">
          <cell r="A450">
            <v>3190105162</v>
          </cell>
          <cell r="B450">
            <v>3</v>
          </cell>
        </row>
        <row r="451">
          <cell r="A451">
            <v>3190105166</v>
          </cell>
          <cell r="B451">
            <v>0</v>
          </cell>
        </row>
        <row r="452">
          <cell r="A452">
            <v>3190105167</v>
          </cell>
          <cell r="B452">
            <v>0</v>
          </cell>
        </row>
        <row r="453">
          <cell r="A453">
            <v>3190105172</v>
          </cell>
          <cell r="B453">
            <v>2</v>
          </cell>
        </row>
        <row r="454">
          <cell r="A454">
            <v>3190105193</v>
          </cell>
          <cell r="B454">
            <v>4</v>
          </cell>
        </row>
        <row r="455">
          <cell r="A455">
            <v>3190105196</v>
          </cell>
          <cell r="B455">
            <v>0</v>
          </cell>
        </row>
        <row r="456">
          <cell r="A456">
            <v>3190105215</v>
          </cell>
          <cell r="B456">
            <v>0</v>
          </cell>
        </row>
        <row r="457">
          <cell r="A457">
            <v>3190105216</v>
          </cell>
          <cell r="B457">
            <v>0</v>
          </cell>
        </row>
        <row r="458">
          <cell r="A458">
            <v>3190105217</v>
          </cell>
          <cell r="B458">
            <v>0</v>
          </cell>
        </row>
        <row r="459">
          <cell r="A459">
            <v>3190105218</v>
          </cell>
          <cell r="B459">
            <v>2</v>
          </cell>
        </row>
        <row r="460">
          <cell r="A460">
            <v>3190105229</v>
          </cell>
          <cell r="B460">
            <v>9</v>
          </cell>
        </row>
        <row r="461">
          <cell r="A461">
            <v>3190105233</v>
          </cell>
          <cell r="B461">
            <v>0</v>
          </cell>
        </row>
        <row r="462">
          <cell r="A462">
            <v>3190105263</v>
          </cell>
          <cell r="B462">
            <v>8</v>
          </cell>
        </row>
        <row r="463">
          <cell r="A463">
            <v>3190105264</v>
          </cell>
          <cell r="B463">
            <v>6</v>
          </cell>
        </row>
        <row r="464">
          <cell r="A464">
            <v>3190105265</v>
          </cell>
          <cell r="B464">
            <v>4</v>
          </cell>
        </row>
        <row r="465">
          <cell r="A465">
            <v>3190105266</v>
          </cell>
          <cell r="B465">
            <v>11</v>
          </cell>
        </row>
        <row r="466">
          <cell r="A466">
            <v>3190105267</v>
          </cell>
          <cell r="B466">
            <v>0</v>
          </cell>
        </row>
        <row r="467">
          <cell r="A467">
            <v>3190105268</v>
          </cell>
          <cell r="B467">
            <v>10</v>
          </cell>
        </row>
        <row r="468">
          <cell r="A468">
            <v>3190105277</v>
          </cell>
          <cell r="B468">
            <v>0</v>
          </cell>
        </row>
        <row r="469">
          <cell r="A469">
            <v>3190105288</v>
          </cell>
          <cell r="B469">
            <v>2</v>
          </cell>
        </row>
        <row r="470">
          <cell r="A470">
            <v>3190105290</v>
          </cell>
          <cell r="B470">
            <v>12</v>
          </cell>
        </row>
        <row r="471">
          <cell r="A471">
            <v>3190105297</v>
          </cell>
          <cell r="B471">
            <v>5</v>
          </cell>
        </row>
        <row r="472">
          <cell r="A472">
            <v>3190105298</v>
          </cell>
          <cell r="B472">
            <v>4</v>
          </cell>
        </row>
        <row r="473">
          <cell r="A473">
            <v>3190105300</v>
          </cell>
          <cell r="B473">
            <v>10</v>
          </cell>
        </row>
        <row r="474">
          <cell r="A474">
            <v>3190105301</v>
          </cell>
          <cell r="B474">
            <v>9</v>
          </cell>
        </row>
        <row r="475">
          <cell r="A475">
            <v>3190105302</v>
          </cell>
          <cell r="B475">
            <v>11</v>
          </cell>
        </row>
        <row r="476">
          <cell r="A476">
            <v>3190105303</v>
          </cell>
          <cell r="B476">
            <v>11</v>
          </cell>
        </row>
        <row r="477">
          <cell r="A477">
            <v>3190105304</v>
          </cell>
          <cell r="B477">
            <v>9</v>
          </cell>
        </row>
        <row r="478">
          <cell r="A478">
            <v>3190105305</v>
          </cell>
          <cell r="B478">
            <v>8</v>
          </cell>
        </row>
        <row r="479">
          <cell r="A479">
            <v>3190105313</v>
          </cell>
          <cell r="B479">
            <v>1</v>
          </cell>
        </row>
        <row r="480">
          <cell r="A480">
            <v>3190105314</v>
          </cell>
          <cell r="B480">
            <v>2</v>
          </cell>
        </row>
        <row r="481">
          <cell r="A481">
            <v>3190105332</v>
          </cell>
          <cell r="B481">
            <v>1</v>
          </cell>
        </row>
        <row r="482">
          <cell r="A482">
            <v>3190105334</v>
          </cell>
          <cell r="B482">
            <v>1</v>
          </cell>
        </row>
        <row r="483">
          <cell r="A483">
            <v>3190105343</v>
          </cell>
          <cell r="B483">
            <v>5</v>
          </cell>
        </row>
        <row r="484">
          <cell r="A484">
            <v>3190105353</v>
          </cell>
          <cell r="B484">
            <v>10</v>
          </cell>
        </row>
        <row r="485">
          <cell r="A485">
            <v>3190105357</v>
          </cell>
          <cell r="B485">
            <v>2</v>
          </cell>
        </row>
        <row r="486">
          <cell r="A486">
            <v>3190105359</v>
          </cell>
          <cell r="B486">
            <v>8</v>
          </cell>
        </row>
        <row r="487">
          <cell r="A487">
            <v>3190105360</v>
          </cell>
          <cell r="B487">
            <v>8</v>
          </cell>
        </row>
        <row r="488">
          <cell r="A488">
            <v>3190105420</v>
          </cell>
          <cell r="B488">
            <v>0</v>
          </cell>
        </row>
        <row r="489">
          <cell r="A489">
            <v>3190105438</v>
          </cell>
          <cell r="B489">
            <v>15</v>
          </cell>
        </row>
        <row r="490">
          <cell r="A490">
            <v>3190105439</v>
          </cell>
          <cell r="B490">
            <v>3</v>
          </cell>
        </row>
        <row r="491">
          <cell r="A491">
            <v>3190105442</v>
          </cell>
          <cell r="B491">
            <v>0</v>
          </cell>
        </row>
        <row r="492">
          <cell r="A492">
            <v>3190105458</v>
          </cell>
          <cell r="B492">
            <v>0</v>
          </cell>
        </row>
        <row r="493">
          <cell r="A493">
            <v>3190105460</v>
          </cell>
          <cell r="B493">
            <v>0</v>
          </cell>
        </row>
        <row r="494">
          <cell r="A494">
            <v>3190105465</v>
          </cell>
          <cell r="B494">
            <v>0</v>
          </cell>
        </row>
        <row r="495">
          <cell r="A495">
            <v>3190105480</v>
          </cell>
          <cell r="B495">
            <v>6</v>
          </cell>
        </row>
        <row r="496">
          <cell r="A496">
            <v>3190105489</v>
          </cell>
          <cell r="B496">
            <v>0</v>
          </cell>
        </row>
        <row r="497">
          <cell r="A497">
            <v>3190105497</v>
          </cell>
          <cell r="B497">
            <v>2</v>
          </cell>
        </row>
        <row r="498">
          <cell r="A498">
            <v>3190105498</v>
          </cell>
          <cell r="B498">
            <v>0</v>
          </cell>
        </row>
        <row r="499">
          <cell r="A499">
            <v>3190105499</v>
          </cell>
          <cell r="B499">
            <v>6</v>
          </cell>
        </row>
        <row r="500">
          <cell r="A500">
            <v>3190105500</v>
          </cell>
          <cell r="B500">
            <v>4</v>
          </cell>
        </row>
        <row r="501">
          <cell r="A501">
            <v>3190105545</v>
          </cell>
          <cell r="B501">
            <v>2</v>
          </cell>
        </row>
        <row r="502">
          <cell r="A502">
            <v>3190105546</v>
          </cell>
          <cell r="B502">
            <v>2</v>
          </cell>
        </row>
        <row r="503">
          <cell r="A503">
            <v>3190105547</v>
          </cell>
          <cell r="B503">
            <v>1</v>
          </cell>
        </row>
        <row r="504">
          <cell r="A504">
            <v>3190105552</v>
          </cell>
          <cell r="B504">
            <v>7</v>
          </cell>
        </row>
        <row r="505">
          <cell r="A505">
            <v>3190105586</v>
          </cell>
          <cell r="B505">
            <v>9</v>
          </cell>
        </row>
        <row r="506">
          <cell r="A506">
            <v>3190105595</v>
          </cell>
          <cell r="B506">
            <v>4</v>
          </cell>
        </row>
        <row r="507">
          <cell r="A507">
            <v>3190105604</v>
          </cell>
          <cell r="B507">
            <v>5</v>
          </cell>
        </row>
        <row r="508">
          <cell r="A508">
            <v>3190105605</v>
          </cell>
          <cell r="B508">
            <v>0</v>
          </cell>
        </row>
        <row r="509">
          <cell r="A509">
            <v>3190105606</v>
          </cell>
          <cell r="B509">
            <v>2</v>
          </cell>
        </row>
        <row r="510">
          <cell r="A510">
            <v>3190105607</v>
          </cell>
          <cell r="B510">
            <v>1</v>
          </cell>
        </row>
        <row r="511">
          <cell r="A511">
            <v>3190105609</v>
          </cell>
          <cell r="B511">
            <v>8</v>
          </cell>
        </row>
        <row r="512">
          <cell r="A512">
            <v>3190105611</v>
          </cell>
          <cell r="B512">
            <v>4</v>
          </cell>
        </row>
        <row r="513">
          <cell r="A513">
            <v>3190105619</v>
          </cell>
          <cell r="B513">
            <v>8</v>
          </cell>
        </row>
        <row r="514">
          <cell r="A514">
            <v>3190105630</v>
          </cell>
          <cell r="B514">
            <v>1</v>
          </cell>
        </row>
        <row r="515">
          <cell r="A515">
            <v>3190105631</v>
          </cell>
          <cell r="B515">
            <v>0</v>
          </cell>
        </row>
        <row r="516">
          <cell r="A516">
            <v>3190105632</v>
          </cell>
          <cell r="B516">
            <v>0</v>
          </cell>
        </row>
        <row r="517">
          <cell r="A517">
            <v>3190105633</v>
          </cell>
          <cell r="B517">
            <v>1</v>
          </cell>
        </row>
        <row r="518">
          <cell r="A518">
            <v>3190105658</v>
          </cell>
          <cell r="B518">
            <v>3</v>
          </cell>
        </row>
        <row r="519">
          <cell r="A519">
            <v>3190105661</v>
          </cell>
          <cell r="B519">
            <v>9</v>
          </cell>
        </row>
        <row r="520">
          <cell r="A520">
            <v>3190105664</v>
          </cell>
          <cell r="B520">
            <v>2</v>
          </cell>
        </row>
        <row r="521">
          <cell r="A521">
            <v>3190105688</v>
          </cell>
          <cell r="B521">
            <v>0</v>
          </cell>
        </row>
        <row r="522">
          <cell r="A522">
            <v>3190105696</v>
          </cell>
          <cell r="B522">
            <v>3</v>
          </cell>
        </row>
        <row r="523">
          <cell r="A523">
            <v>3190105697</v>
          </cell>
          <cell r="B523">
            <v>0</v>
          </cell>
        </row>
        <row r="524">
          <cell r="A524">
            <v>3190105698</v>
          </cell>
          <cell r="B524">
            <v>0</v>
          </cell>
        </row>
        <row r="525">
          <cell r="A525">
            <v>3190105715</v>
          </cell>
          <cell r="B525">
            <v>1</v>
          </cell>
        </row>
        <row r="526">
          <cell r="A526">
            <v>3190105716</v>
          </cell>
          <cell r="B526">
            <v>2</v>
          </cell>
        </row>
        <row r="527">
          <cell r="A527">
            <v>3190105717</v>
          </cell>
          <cell r="B527">
            <v>4</v>
          </cell>
        </row>
        <row r="528">
          <cell r="A528">
            <v>3190105722</v>
          </cell>
          <cell r="B528">
            <v>5</v>
          </cell>
        </row>
        <row r="529">
          <cell r="A529">
            <v>3190105723</v>
          </cell>
          <cell r="B529">
            <v>4</v>
          </cell>
        </row>
        <row r="530">
          <cell r="A530">
            <v>3190105724</v>
          </cell>
          <cell r="B530">
            <v>4</v>
          </cell>
        </row>
        <row r="531">
          <cell r="A531">
            <v>3190105725</v>
          </cell>
          <cell r="B531">
            <v>10</v>
          </cell>
        </row>
        <row r="532">
          <cell r="A532">
            <v>3190105727</v>
          </cell>
          <cell r="B532">
            <v>1</v>
          </cell>
        </row>
        <row r="533">
          <cell r="A533">
            <v>3190105728</v>
          </cell>
          <cell r="B533">
            <v>0</v>
          </cell>
        </row>
        <row r="534">
          <cell r="A534">
            <v>3190105729</v>
          </cell>
          <cell r="B534">
            <v>1</v>
          </cell>
        </row>
        <row r="535">
          <cell r="A535">
            <v>3190105730</v>
          </cell>
          <cell r="B535">
            <v>0</v>
          </cell>
        </row>
        <row r="536">
          <cell r="A536">
            <v>3190105731</v>
          </cell>
          <cell r="B536">
            <v>4</v>
          </cell>
        </row>
        <row r="537">
          <cell r="A537">
            <v>3190105733</v>
          </cell>
          <cell r="B537">
            <v>2</v>
          </cell>
        </row>
        <row r="538">
          <cell r="A538">
            <v>3190105734</v>
          </cell>
          <cell r="B538">
            <v>9</v>
          </cell>
        </row>
        <row r="539">
          <cell r="A539">
            <v>3190105736</v>
          </cell>
          <cell r="B539">
            <v>0</v>
          </cell>
        </row>
        <row r="540">
          <cell r="A540">
            <v>3190105742</v>
          </cell>
          <cell r="B540">
            <v>1</v>
          </cell>
        </row>
        <row r="541">
          <cell r="A541">
            <v>3190105745</v>
          </cell>
          <cell r="B541">
            <v>0</v>
          </cell>
        </row>
        <row r="542">
          <cell r="A542">
            <v>3190105746</v>
          </cell>
          <cell r="B542">
            <v>8</v>
          </cell>
        </row>
        <row r="543">
          <cell r="A543">
            <v>3190105748</v>
          </cell>
          <cell r="B543">
            <v>1</v>
          </cell>
        </row>
        <row r="544">
          <cell r="A544">
            <v>3190105751</v>
          </cell>
          <cell r="B544">
            <v>1</v>
          </cell>
        </row>
        <row r="545">
          <cell r="A545">
            <v>3190105753</v>
          </cell>
          <cell r="B545">
            <v>10</v>
          </cell>
        </row>
        <row r="546">
          <cell r="A546">
            <v>3190105795</v>
          </cell>
          <cell r="B546">
            <v>2</v>
          </cell>
        </row>
        <row r="547">
          <cell r="A547">
            <v>3190105797</v>
          </cell>
          <cell r="B547">
            <v>6</v>
          </cell>
        </row>
        <row r="548">
          <cell r="A548">
            <v>3190105800</v>
          </cell>
          <cell r="B548">
            <v>1</v>
          </cell>
        </row>
        <row r="549">
          <cell r="A549">
            <v>3190105814</v>
          </cell>
          <cell r="B549">
            <v>0</v>
          </cell>
        </row>
        <row r="550">
          <cell r="A550">
            <v>3190105819</v>
          </cell>
          <cell r="B550">
            <v>0</v>
          </cell>
        </row>
        <row r="551">
          <cell r="A551">
            <v>3190105820</v>
          </cell>
          <cell r="B551">
            <v>2</v>
          </cell>
        </row>
        <row r="552">
          <cell r="A552">
            <v>3190105821</v>
          </cell>
          <cell r="B552">
            <v>4</v>
          </cell>
        </row>
        <row r="553">
          <cell r="A553">
            <v>3190105822</v>
          </cell>
          <cell r="B553">
            <v>4</v>
          </cell>
        </row>
        <row r="554">
          <cell r="A554">
            <v>3190105823</v>
          </cell>
          <cell r="B554">
            <v>7</v>
          </cell>
        </row>
        <row r="555">
          <cell r="A555">
            <v>3190105831</v>
          </cell>
          <cell r="B555">
            <v>10</v>
          </cell>
        </row>
        <row r="556">
          <cell r="A556">
            <v>3190105834</v>
          </cell>
          <cell r="B556">
            <v>4</v>
          </cell>
        </row>
        <row r="557">
          <cell r="A557">
            <v>3190105837</v>
          </cell>
          <cell r="B557">
            <v>8</v>
          </cell>
        </row>
        <row r="558">
          <cell r="A558">
            <v>3190105861</v>
          </cell>
          <cell r="B558">
            <v>1</v>
          </cell>
        </row>
        <row r="559">
          <cell r="A559">
            <v>3190105864</v>
          </cell>
          <cell r="B559">
            <v>1</v>
          </cell>
        </row>
        <row r="560">
          <cell r="A560">
            <v>3190106003</v>
          </cell>
          <cell r="B560">
            <v>0</v>
          </cell>
        </row>
        <row r="561">
          <cell r="A561">
            <v>3190106018</v>
          </cell>
          <cell r="B561">
            <v>1</v>
          </cell>
        </row>
        <row r="562">
          <cell r="A562">
            <v>3190106032</v>
          </cell>
          <cell r="B562">
            <v>1</v>
          </cell>
        </row>
        <row r="563">
          <cell r="A563">
            <v>3190106041</v>
          </cell>
          <cell r="B563">
            <v>10</v>
          </cell>
        </row>
        <row r="564">
          <cell r="A564">
            <v>3190106047</v>
          </cell>
          <cell r="B564">
            <v>1</v>
          </cell>
        </row>
        <row r="565">
          <cell r="A565">
            <v>3190106048</v>
          </cell>
          <cell r="B565">
            <v>3</v>
          </cell>
        </row>
        <row r="566">
          <cell r="A566">
            <v>3190106065</v>
          </cell>
          <cell r="B566">
            <v>5</v>
          </cell>
        </row>
        <row r="567">
          <cell r="A567">
            <v>3190106066</v>
          </cell>
          <cell r="B567">
            <v>5</v>
          </cell>
        </row>
        <row r="568">
          <cell r="A568">
            <v>3190106067</v>
          </cell>
          <cell r="B568">
            <v>5</v>
          </cell>
        </row>
        <row r="569">
          <cell r="A569">
            <v>3190106068</v>
          </cell>
          <cell r="B569">
            <v>7</v>
          </cell>
        </row>
        <row r="570">
          <cell r="A570">
            <v>3190106072</v>
          </cell>
          <cell r="B570">
            <v>2</v>
          </cell>
        </row>
        <row r="571">
          <cell r="A571">
            <v>3190106074</v>
          </cell>
          <cell r="B571">
            <v>0</v>
          </cell>
        </row>
        <row r="572">
          <cell r="A572">
            <v>3190106083</v>
          </cell>
          <cell r="B572">
            <v>5</v>
          </cell>
        </row>
        <row r="573">
          <cell r="A573">
            <v>3190106084</v>
          </cell>
          <cell r="B573">
            <v>8</v>
          </cell>
        </row>
        <row r="574">
          <cell r="A574">
            <v>3190106098</v>
          </cell>
          <cell r="B574">
            <v>1</v>
          </cell>
        </row>
        <row r="575">
          <cell r="A575">
            <v>3190106100</v>
          </cell>
          <cell r="B575">
            <v>9</v>
          </cell>
        </row>
        <row r="576">
          <cell r="A576">
            <v>3190106223</v>
          </cell>
          <cell r="B576">
            <v>2</v>
          </cell>
        </row>
        <row r="577">
          <cell r="A577">
            <v>3190106225</v>
          </cell>
          <cell r="B577">
            <v>1</v>
          </cell>
        </row>
        <row r="578">
          <cell r="A578">
            <v>3190106227</v>
          </cell>
          <cell r="B578">
            <v>7</v>
          </cell>
        </row>
        <row r="579">
          <cell r="A579">
            <v>3190106228</v>
          </cell>
          <cell r="B579">
            <v>7</v>
          </cell>
        </row>
        <row r="580">
          <cell r="A580">
            <v>3190106231</v>
          </cell>
          <cell r="B580">
            <v>7</v>
          </cell>
        </row>
        <row r="581">
          <cell r="A581">
            <v>3190106233</v>
          </cell>
          <cell r="B581">
            <v>4</v>
          </cell>
        </row>
        <row r="582">
          <cell r="A582">
            <v>3190106234</v>
          </cell>
          <cell r="B582">
            <v>9</v>
          </cell>
        </row>
        <row r="583">
          <cell r="A583">
            <v>3190106238</v>
          </cell>
          <cell r="B583">
            <v>9</v>
          </cell>
        </row>
        <row r="584">
          <cell r="A584">
            <v>3190106239</v>
          </cell>
          <cell r="B584">
            <v>2</v>
          </cell>
        </row>
        <row r="585">
          <cell r="A585">
            <v>3190106326</v>
          </cell>
          <cell r="B585">
            <v>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学号</v>
          </cell>
          <cell r="B1" t="str">
            <v>总计</v>
          </cell>
        </row>
        <row r="2">
          <cell r="A2">
            <v>3190104807</v>
          </cell>
          <cell r="B2">
            <v>0</v>
          </cell>
        </row>
        <row r="3">
          <cell r="A3">
            <v>3190105066</v>
          </cell>
          <cell r="B3">
            <v>5</v>
          </cell>
        </row>
        <row r="4">
          <cell r="A4">
            <v>3200100014</v>
          </cell>
          <cell r="B4">
            <v>0</v>
          </cell>
        </row>
        <row r="5">
          <cell r="A5">
            <v>3200100023</v>
          </cell>
          <cell r="B5">
            <v>0</v>
          </cell>
        </row>
        <row r="6">
          <cell r="A6">
            <v>3200100034</v>
          </cell>
          <cell r="B6">
            <v>0</v>
          </cell>
        </row>
        <row r="7">
          <cell r="A7">
            <v>3200100046</v>
          </cell>
          <cell r="B7">
            <v>0</v>
          </cell>
        </row>
        <row r="8">
          <cell r="A8">
            <v>3200100068</v>
          </cell>
          <cell r="B8">
            <v>0</v>
          </cell>
        </row>
        <row r="9">
          <cell r="A9">
            <v>3200100106</v>
          </cell>
          <cell r="B9">
            <v>3</v>
          </cell>
        </row>
        <row r="10">
          <cell r="A10">
            <v>3200100108</v>
          </cell>
          <cell r="B10">
            <v>0</v>
          </cell>
        </row>
        <row r="11">
          <cell r="A11">
            <v>3200100116</v>
          </cell>
          <cell r="B11">
            <v>7</v>
          </cell>
        </row>
        <row r="12">
          <cell r="A12">
            <v>3200100226</v>
          </cell>
          <cell r="B12">
            <v>0</v>
          </cell>
        </row>
        <row r="13">
          <cell r="A13">
            <v>3200100258</v>
          </cell>
          <cell r="B13">
            <v>1</v>
          </cell>
        </row>
        <row r="14">
          <cell r="A14">
            <v>3200100264</v>
          </cell>
          <cell r="B14">
            <v>1</v>
          </cell>
        </row>
        <row r="15">
          <cell r="A15">
            <v>3200100317</v>
          </cell>
          <cell r="B15">
            <v>2</v>
          </cell>
        </row>
        <row r="16">
          <cell r="A16">
            <v>3200100324</v>
          </cell>
          <cell r="B16">
            <v>0</v>
          </cell>
        </row>
        <row r="17">
          <cell r="A17">
            <v>3200100353</v>
          </cell>
          <cell r="B17">
            <v>2</v>
          </cell>
        </row>
        <row r="18">
          <cell r="A18">
            <v>3200100358</v>
          </cell>
          <cell r="B18">
            <v>0</v>
          </cell>
        </row>
        <row r="19">
          <cell r="A19">
            <v>3200100371</v>
          </cell>
          <cell r="B19">
            <v>0</v>
          </cell>
        </row>
        <row r="20">
          <cell r="A20">
            <v>3200100373</v>
          </cell>
          <cell r="B20">
            <v>3</v>
          </cell>
        </row>
        <row r="21">
          <cell r="A21">
            <v>3200100376</v>
          </cell>
          <cell r="B21">
            <v>3</v>
          </cell>
        </row>
        <row r="22">
          <cell r="A22">
            <v>3200100395</v>
          </cell>
          <cell r="B22">
            <v>0</v>
          </cell>
        </row>
        <row r="23">
          <cell r="A23">
            <v>3200100402</v>
          </cell>
          <cell r="B23">
            <v>3</v>
          </cell>
        </row>
        <row r="24">
          <cell r="A24">
            <v>3200100427</v>
          </cell>
          <cell r="B24">
            <v>5</v>
          </cell>
        </row>
        <row r="25">
          <cell r="A25">
            <v>3200100458</v>
          </cell>
          <cell r="B25">
            <v>0</v>
          </cell>
        </row>
        <row r="26">
          <cell r="A26">
            <v>3200100479</v>
          </cell>
          <cell r="B26">
            <v>5</v>
          </cell>
        </row>
        <row r="27">
          <cell r="A27">
            <v>3200100481</v>
          </cell>
          <cell r="B27">
            <v>3</v>
          </cell>
        </row>
        <row r="28">
          <cell r="A28">
            <v>3200100491</v>
          </cell>
          <cell r="B28">
            <v>2</v>
          </cell>
        </row>
        <row r="29">
          <cell r="A29">
            <v>3200100492</v>
          </cell>
          <cell r="B29">
            <v>0</v>
          </cell>
        </row>
        <row r="30">
          <cell r="A30">
            <v>3200100493</v>
          </cell>
          <cell r="B30">
            <v>7</v>
          </cell>
        </row>
        <row r="31">
          <cell r="A31">
            <v>3200100496</v>
          </cell>
          <cell r="B31">
            <v>0</v>
          </cell>
        </row>
        <row r="32">
          <cell r="A32">
            <v>3200100515</v>
          </cell>
          <cell r="B32">
            <v>0</v>
          </cell>
        </row>
        <row r="33">
          <cell r="A33">
            <v>3200100529</v>
          </cell>
          <cell r="B33">
            <v>2</v>
          </cell>
        </row>
        <row r="34">
          <cell r="A34">
            <v>3200100531</v>
          </cell>
          <cell r="B34">
            <v>1</v>
          </cell>
        </row>
        <row r="35">
          <cell r="A35">
            <v>3200100541</v>
          </cell>
          <cell r="B35">
            <v>7</v>
          </cell>
        </row>
        <row r="36">
          <cell r="A36">
            <v>3200100556</v>
          </cell>
          <cell r="B36">
            <v>4</v>
          </cell>
        </row>
        <row r="37">
          <cell r="A37">
            <v>3200100574</v>
          </cell>
          <cell r="B37">
            <v>4</v>
          </cell>
        </row>
        <row r="38">
          <cell r="A38">
            <v>3200100575</v>
          </cell>
          <cell r="B38">
            <v>8</v>
          </cell>
        </row>
        <row r="39">
          <cell r="A39">
            <v>3200100576</v>
          </cell>
          <cell r="B39">
            <v>1</v>
          </cell>
        </row>
        <row r="40">
          <cell r="A40">
            <v>3200100587</v>
          </cell>
          <cell r="B40">
            <v>5</v>
          </cell>
        </row>
        <row r="41">
          <cell r="A41">
            <v>3200100600</v>
          </cell>
          <cell r="B41">
            <v>0</v>
          </cell>
        </row>
        <row r="42">
          <cell r="A42">
            <v>3200100607</v>
          </cell>
          <cell r="B42">
            <v>0</v>
          </cell>
        </row>
        <row r="43">
          <cell r="A43">
            <v>3200100610</v>
          </cell>
          <cell r="B43">
            <v>0</v>
          </cell>
        </row>
        <row r="44">
          <cell r="A44">
            <v>3200100611</v>
          </cell>
          <cell r="B44">
            <v>4</v>
          </cell>
        </row>
        <row r="45">
          <cell r="A45">
            <v>3200100669</v>
          </cell>
          <cell r="B45">
            <v>3</v>
          </cell>
        </row>
        <row r="46">
          <cell r="A46">
            <v>3200100673</v>
          </cell>
          <cell r="B46">
            <v>0</v>
          </cell>
        </row>
        <row r="47">
          <cell r="A47">
            <v>3200100677</v>
          </cell>
          <cell r="B47">
            <v>0</v>
          </cell>
        </row>
        <row r="48">
          <cell r="A48">
            <v>3200100711</v>
          </cell>
          <cell r="B48">
            <v>3</v>
          </cell>
        </row>
        <row r="49">
          <cell r="A49">
            <v>3200100719</v>
          </cell>
          <cell r="B49">
            <v>3</v>
          </cell>
        </row>
        <row r="50">
          <cell r="A50">
            <v>3200100728</v>
          </cell>
          <cell r="B50">
            <v>6</v>
          </cell>
        </row>
        <row r="51">
          <cell r="A51">
            <v>3200100733</v>
          </cell>
          <cell r="B51">
            <v>3</v>
          </cell>
        </row>
        <row r="52">
          <cell r="A52">
            <v>3200100740</v>
          </cell>
          <cell r="B52">
            <v>0</v>
          </cell>
        </row>
        <row r="53">
          <cell r="A53">
            <v>3200100741</v>
          </cell>
          <cell r="B53">
            <v>4</v>
          </cell>
        </row>
        <row r="54">
          <cell r="A54">
            <v>3200100751</v>
          </cell>
          <cell r="B54">
            <v>4</v>
          </cell>
        </row>
        <row r="55">
          <cell r="A55">
            <v>3200100770</v>
          </cell>
          <cell r="B55">
            <v>6</v>
          </cell>
        </row>
        <row r="56">
          <cell r="A56">
            <v>3200100796</v>
          </cell>
          <cell r="B56">
            <v>0</v>
          </cell>
        </row>
        <row r="57">
          <cell r="A57">
            <v>3200100813</v>
          </cell>
          <cell r="B57">
            <v>4</v>
          </cell>
        </row>
        <row r="58">
          <cell r="A58">
            <v>3200100820</v>
          </cell>
          <cell r="B58">
            <v>8</v>
          </cell>
        </row>
        <row r="59">
          <cell r="A59">
            <v>3200100824</v>
          </cell>
          <cell r="B59">
            <v>0</v>
          </cell>
        </row>
        <row r="60">
          <cell r="A60">
            <v>3200100829</v>
          </cell>
          <cell r="B60">
            <v>8</v>
          </cell>
        </row>
        <row r="61">
          <cell r="A61">
            <v>3200100831</v>
          </cell>
          <cell r="B61">
            <v>3</v>
          </cell>
        </row>
        <row r="62">
          <cell r="A62">
            <v>3200100836</v>
          </cell>
          <cell r="B62">
            <v>1</v>
          </cell>
        </row>
        <row r="63">
          <cell r="A63">
            <v>3200100862</v>
          </cell>
          <cell r="B63">
            <v>0</v>
          </cell>
        </row>
        <row r="64">
          <cell r="A64">
            <v>3200100871</v>
          </cell>
          <cell r="B64">
            <v>0</v>
          </cell>
        </row>
        <row r="65">
          <cell r="A65">
            <v>3200100872</v>
          </cell>
          <cell r="B65">
            <v>1</v>
          </cell>
        </row>
        <row r="66">
          <cell r="A66">
            <v>3200100881</v>
          </cell>
          <cell r="B66">
            <v>6</v>
          </cell>
        </row>
        <row r="67">
          <cell r="A67">
            <v>3200100897</v>
          </cell>
          <cell r="B67">
            <v>0</v>
          </cell>
        </row>
        <row r="68">
          <cell r="A68">
            <v>3200100917</v>
          </cell>
          <cell r="B68">
            <v>0</v>
          </cell>
        </row>
        <row r="69">
          <cell r="A69">
            <v>3200100933</v>
          </cell>
          <cell r="B69">
            <v>3</v>
          </cell>
        </row>
        <row r="70">
          <cell r="A70">
            <v>3200100966</v>
          </cell>
          <cell r="B70">
            <v>3</v>
          </cell>
        </row>
        <row r="71">
          <cell r="A71">
            <v>3200100968</v>
          </cell>
          <cell r="B71">
            <v>0</v>
          </cell>
        </row>
        <row r="72">
          <cell r="A72">
            <v>3200100983</v>
          </cell>
          <cell r="B72">
            <v>2</v>
          </cell>
        </row>
        <row r="73">
          <cell r="A73">
            <v>3200100992</v>
          </cell>
          <cell r="B73">
            <v>4</v>
          </cell>
        </row>
        <row r="74">
          <cell r="A74">
            <v>3200101022</v>
          </cell>
          <cell r="B74">
            <v>4</v>
          </cell>
        </row>
        <row r="75">
          <cell r="A75">
            <v>3200101028</v>
          </cell>
          <cell r="B75">
            <v>0</v>
          </cell>
        </row>
        <row r="76">
          <cell r="A76">
            <v>3200101038</v>
          </cell>
          <cell r="B76">
            <v>0</v>
          </cell>
        </row>
        <row r="77">
          <cell r="A77">
            <v>3200101059</v>
          </cell>
          <cell r="B77">
            <v>3</v>
          </cell>
        </row>
        <row r="78">
          <cell r="A78">
            <v>3200101067</v>
          </cell>
          <cell r="B78">
            <v>8</v>
          </cell>
        </row>
        <row r="79">
          <cell r="A79">
            <v>3200101081</v>
          </cell>
          <cell r="B79">
            <v>2</v>
          </cell>
        </row>
        <row r="80">
          <cell r="A80">
            <v>3200101095</v>
          </cell>
          <cell r="B80">
            <v>1</v>
          </cell>
        </row>
        <row r="81">
          <cell r="A81">
            <v>3200101210</v>
          </cell>
          <cell r="B81">
            <v>1</v>
          </cell>
        </row>
        <row r="82">
          <cell r="A82">
            <v>3200101330</v>
          </cell>
          <cell r="B82">
            <v>0</v>
          </cell>
        </row>
        <row r="83">
          <cell r="A83">
            <v>3200101348</v>
          </cell>
          <cell r="B83">
            <v>2</v>
          </cell>
        </row>
        <row r="84">
          <cell r="A84">
            <v>3200101460</v>
          </cell>
          <cell r="B84">
            <v>2</v>
          </cell>
        </row>
        <row r="85">
          <cell r="A85">
            <v>3200101479</v>
          </cell>
          <cell r="B85">
            <v>0</v>
          </cell>
        </row>
        <row r="86">
          <cell r="A86">
            <v>3200101484</v>
          </cell>
          <cell r="B86">
            <v>2</v>
          </cell>
        </row>
        <row r="87">
          <cell r="A87">
            <v>3200101502</v>
          </cell>
          <cell r="B87">
            <v>0</v>
          </cell>
        </row>
        <row r="88">
          <cell r="A88">
            <v>3200101515</v>
          </cell>
          <cell r="B88">
            <v>0</v>
          </cell>
        </row>
        <row r="89">
          <cell r="A89">
            <v>3200101539</v>
          </cell>
          <cell r="B89">
            <v>1</v>
          </cell>
        </row>
        <row r="90">
          <cell r="A90">
            <v>3200101552</v>
          </cell>
          <cell r="B90">
            <v>1</v>
          </cell>
        </row>
        <row r="91">
          <cell r="A91">
            <v>3200101564</v>
          </cell>
          <cell r="B91">
            <v>0</v>
          </cell>
        </row>
        <row r="92">
          <cell r="A92">
            <v>3200101583</v>
          </cell>
          <cell r="B92">
            <v>0</v>
          </cell>
        </row>
        <row r="93">
          <cell r="A93">
            <v>3200101584</v>
          </cell>
          <cell r="B93">
            <v>0</v>
          </cell>
        </row>
        <row r="94">
          <cell r="A94">
            <v>3200101597</v>
          </cell>
          <cell r="B94">
            <v>0</v>
          </cell>
        </row>
        <row r="95">
          <cell r="A95">
            <v>3200101640</v>
          </cell>
          <cell r="B95">
            <v>0</v>
          </cell>
        </row>
        <row r="96">
          <cell r="A96">
            <v>3200101643</v>
          </cell>
          <cell r="B96">
            <v>2</v>
          </cell>
        </row>
        <row r="97">
          <cell r="A97">
            <v>3200101685</v>
          </cell>
          <cell r="B97">
            <v>0</v>
          </cell>
        </row>
        <row r="98">
          <cell r="A98">
            <v>3200101708</v>
          </cell>
          <cell r="B98">
            <v>0</v>
          </cell>
        </row>
        <row r="99">
          <cell r="A99">
            <v>3200101709</v>
          </cell>
          <cell r="B99">
            <v>0</v>
          </cell>
        </row>
        <row r="100">
          <cell r="A100">
            <v>3200101725</v>
          </cell>
          <cell r="B100">
            <v>2</v>
          </cell>
        </row>
        <row r="101">
          <cell r="A101">
            <v>3200101745</v>
          </cell>
          <cell r="B101">
            <v>0</v>
          </cell>
        </row>
        <row r="102">
          <cell r="A102">
            <v>3200101762</v>
          </cell>
          <cell r="B102">
            <v>0</v>
          </cell>
        </row>
        <row r="103">
          <cell r="A103">
            <v>3200101956</v>
          </cell>
          <cell r="B103">
            <v>0</v>
          </cell>
        </row>
        <row r="104">
          <cell r="A104">
            <v>3200101957</v>
          </cell>
          <cell r="B104">
            <v>0</v>
          </cell>
        </row>
        <row r="105">
          <cell r="A105">
            <v>3200101990</v>
          </cell>
          <cell r="B105">
            <v>0</v>
          </cell>
        </row>
        <row r="106">
          <cell r="A106">
            <v>3200102011</v>
          </cell>
          <cell r="B106">
            <v>0</v>
          </cell>
        </row>
        <row r="107">
          <cell r="A107">
            <v>3200102163</v>
          </cell>
          <cell r="B107">
            <v>3</v>
          </cell>
        </row>
        <row r="108">
          <cell r="A108">
            <v>3200102303</v>
          </cell>
          <cell r="B108">
            <v>3</v>
          </cell>
        </row>
        <row r="109">
          <cell r="A109">
            <v>3200102305</v>
          </cell>
          <cell r="B109">
            <v>0</v>
          </cell>
        </row>
        <row r="110">
          <cell r="A110">
            <v>3200102306</v>
          </cell>
          <cell r="B110">
            <v>0</v>
          </cell>
        </row>
        <row r="111">
          <cell r="A111">
            <v>3200102308</v>
          </cell>
          <cell r="B111">
            <v>0</v>
          </cell>
        </row>
        <row r="112">
          <cell r="A112">
            <v>3200102309</v>
          </cell>
          <cell r="B112">
            <v>1</v>
          </cell>
        </row>
        <row r="113">
          <cell r="A113">
            <v>3200102312</v>
          </cell>
          <cell r="B113">
            <v>4</v>
          </cell>
        </row>
        <row r="114">
          <cell r="A114">
            <v>3200102313</v>
          </cell>
          <cell r="B114">
            <v>2</v>
          </cell>
        </row>
        <row r="115">
          <cell r="A115">
            <v>3200102314</v>
          </cell>
          <cell r="B115">
            <v>4</v>
          </cell>
        </row>
        <row r="116">
          <cell r="A116">
            <v>3200102316</v>
          </cell>
          <cell r="B116">
            <v>9</v>
          </cell>
        </row>
        <row r="117">
          <cell r="A117">
            <v>3200102317</v>
          </cell>
          <cell r="B117">
            <v>0</v>
          </cell>
        </row>
        <row r="118">
          <cell r="A118">
            <v>3200102318</v>
          </cell>
          <cell r="B118">
            <v>0</v>
          </cell>
        </row>
        <row r="119">
          <cell r="A119">
            <v>3200102323</v>
          </cell>
          <cell r="B119">
            <v>1</v>
          </cell>
        </row>
        <row r="120">
          <cell r="A120">
            <v>3200102330</v>
          </cell>
          <cell r="B120">
            <v>0</v>
          </cell>
        </row>
        <row r="121">
          <cell r="A121">
            <v>3200102332</v>
          </cell>
          <cell r="B121">
            <v>1</v>
          </cell>
        </row>
        <row r="122">
          <cell r="A122">
            <v>3200102334</v>
          </cell>
          <cell r="B122">
            <v>3</v>
          </cell>
        </row>
        <row r="123">
          <cell r="A123">
            <v>3200102339</v>
          </cell>
          <cell r="B123">
            <v>5</v>
          </cell>
        </row>
        <row r="124">
          <cell r="A124">
            <v>3200102340</v>
          </cell>
          <cell r="B124">
            <v>3</v>
          </cell>
        </row>
        <row r="125">
          <cell r="A125">
            <v>3200102342</v>
          </cell>
          <cell r="B125">
            <v>0</v>
          </cell>
        </row>
        <row r="126">
          <cell r="A126">
            <v>3200102343</v>
          </cell>
          <cell r="B126">
            <v>0</v>
          </cell>
        </row>
        <row r="127">
          <cell r="A127">
            <v>3200102346</v>
          </cell>
          <cell r="B127">
            <v>1</v>
          </cell>
        </row>
        <row r="128">
          <cell r="A128">
            <v>3200102347</v>
          </cell>
          <cell r="B128">
            <v>0</v>
          </cell>
        </row>
        <row r="129">
          <cell r="A129">
            <v>3200102348</v>
          </cell>
          <cell r="B129">
            <v>1</v>
          </cell>
        </row>
        <row r="130">
          <cell r="A130">
            <v>3200102349</v>
          </cell>
          <cell r="B130">
            <v>0</v>
          </cell>
        </row>
        <row r="131">
          <cell r="A131">
            <v>3200102350</v>
          </cell>
          <cell r="B131">
            <v>2</v>
          </cell>
        </row>
        <row r="132">
          <cell r="A132">
            <v>3200102501</v>
          </cell>
          <cell r="B132">
            <v>6</v>
          </cell>
        </row>
        <row r="133">
          <cell r="A133">
            <v>3200102511</v>
          </cell>
          <cell r="B133">
            <v>1</v>
          </cell>
        </row>
        <row r="134">
          <cell r="A134">
            <v>3200102515</v>
          </cell>
          <cell r="B134">
            <v>2</v>
          </cell>
        </row>
        <row r="135">
          <cell r="A135">
            <v>3200102516</v>
          </cell>
          <cell r="B135">
            <v>1</v>
          </cell>
        </row>
        <row r="136">
          <cell r="A136">
            <v>3200102517</v>
          </cell>
          <cell r="B136">
            <v>0</v>
          </cell>
        </row>
        <row r="137">
          <cell r="A137">
            <v>3200102523</v>
          </cell>
          <cell r="B137">
            <v>1</v>
          </cell>
        </row>
        <row r="138">
          <cell r="A138">
            <v>3200102527</v>
          </cell>
          <cell r="B138">
            <v>0</v>
          </cell>
        </row>
        <row r="139">
          <cell r="A139">
            <v>3200102529</v>
          </cell>
          <cell r="B139">
            <v>2</v>
          </cell>
        </row>
        <row r="140">
          <cell r="A140">
            <v>3200102534</v>
          </cell>
          <cell r="B140">
            <v>0</v>
          </cell>
        </row>
        <row r="141">
          <cell r="A141">
            <v>3200102538</v>
          </cell>
          <cell r="B141">
            <v>0</v>
          </cell>
        </row>
        <row r="142">
          <cell r="A142">
            <v>3200102540</v>
          </cell>
          <cell r="B142">
            <v>1</v>
          </cell>
        </row>
        <row r="143">
          <cell r="A143">
            <v>3200102542</v>
          </cell>
          <cell r="B143">
            <v>0</v>
          </cell>
        </row>
        <row r="144">
          <cell r="A144">
            <v>3200102543</v>
          </cell>
          <cell r="B144">
            <v>2</v>
          </cell>
        </row>
        <row r="145">
          <cell r="A145">
            <v>3200102544</v>
          </cell>
          <cell r="B145">
            <v>4</v>
          </cell>
        </row>
        <row r="146">
          <cell r="A146">
            <v>3200102545</v>
          </cell>
          <cell r="B146">
            <v>3</v>
          </cell>
        </row>
        <row r="147">
          <cell r="A147">
            <v>3200102548</v>
          </cell>
          <cell r="B147">
            <v>6</v>
          </cell>
        </row>
        <row r="148">
          <cell r="A148">
            <v>3200102549</v>
          </cell>
          <cell r="B148">
            <v>0</v>
          </cell>
        </row>
        <row r="149">
          <cell r="A149">
            <v>3200102550</v>
          </cell>
          <cell r="B149">
            <v>0</v>
          </cell>
        </row>
        <row r="150">
          <cell r="A150">
            <v>3200102554</v>
          </cell>
          <cell r="B150">
            <v>1</v>
          </cell>
        </row>
        <row r="151">
          <cell r="A151">
            <v>3200102567</v>
          </cell>
          <cell r="B151">
            <v>3</v>
          </cell>
        </row>
        <row r="152">
          <cell r="A152">
            <v>3200102568</v>
          </cell>
          <cell r="B152">
            <v>0</v>
          </cell>
        </row>
        <row r="153">
          <cell r="A153">
            <v>3200102570</v>
          </cell>
          <cell r="B153">
            <v>0</v>
          </cell>
        </row>
        <row r="154">
          <cell r="A154">
            <v>3200102572</v>
          </cell>
          <cell r="B154">
            <v>0</v>
          </cell>
        </row>
        <row r="155">
          <cell r="A155">
            <v>3200102576</v>
          </cell>
          <cell r="B155">
            <v>0</v>
          </cell>
        </row>
        <row r="156">
          <cell r="A156">
            <v>3200102578</v>
          </cell>
          <cell r="B156">
            <v>0</v>
          </cell>
        </row>
        <row r="157">
          <cell r="A157">
            <v>3200102585</v>
          </cell>
          <cell r="B157">
            <v>0</v>
          </cell>
        </row>
        <row r="158">
          <cell r="A158">
            <v>3200102588</v>
          </cell>
          <cell r="B158">
            <v>0</v>
          </cell>
        </row>
        <row r="159">
          <cell r="A159">
            <v>3200102589</v>
          </cell>
          <cell r="B159">
            <v>0</v>
          </cell>
        </row>
        <row r="160">
          <cell r="A160">
            <v>3200102631</v>
          </cell>
          <cell r="B160">
            <v>0</v>
          </cell>
        </row>
        <row r="161">
          <cell r="A161">
            <v>3200102637</v>
          </cell>
          <cell r="B161">
            <v>0</v>
          </cell>
        </row>
        <row r="162">
          <cell r="A162">
            <v>3200102639</v>
          </cell>
          <cell r="B162">
            <v>3</v>
          </cell>
        </row>
        <row r="163">
          <cell r="A163">
            <v>3200102640</v>
          </cell>
          <cell r="B163">
            <v>0</v>
          </cell>
        </row>
        <row r="164">
          <cell r="A164">
            <v>3200102646</v>
          </cell>
          <cell r="B164">
            <v>6</v>
          </cell>
        </row>
        <row r="165">
          <cell r="A165">
            <v>3200102647</v>
          </cell>
          <cell r="B165">
            <v>0</v>
          </cell>
        </row>
        <row r="166">
          <cell r="A166">
            <v>3200102698</v>
          </cell>
          <cell r="B166">
            <v>0</v>
          </cell>
        </row>
        <row r="167">
          <cell r="A167">
            <v>3200102701</v>
          </cell>
          <cell r="B167">
            <v>0</v>
          </cell>
        </row>
        <row r="168">
          <cell r="A168">
            <v>3200102702</v>
          </cell>
          <cell r="B168">
            <v>0</v>
          </cell>
        </row>
        <row r="169">
          <cell r="A169">
            <v>3200102710</v>
          </cell>
          <cell r="B169">
            <v>6</v>
          </cell>
        </row>
        <row r="170">
          <cell r="A170">
            <v>3200102807</v>
          </cell>
          <cell r="B170">
            <v>0</v>
          </cell>
        </row>
        <row r="171">
          <cell r="A171">
            <v>3200102814</v>
          </cell>
          <cell r="B171">
            <v>0</v>
          </cell>
        </row>
        <row r="172">
          <cell r="A172">
            <v>3200102817</v>
          </cell>
          <cell r="B172">
            <v>0</v>
          </cell>
        </row>
        <row r="173">
          <cell r="A173">
            <v>3200102818</v>
          </cell>
          <cell r="B173">
            <v>0</v>
          </cell>
        </row>
        <row r="174">
          <cell r="A174">
            <v>3200102823</v>
          </cell>
          <cell r="B174">
            <v>4</v>
          </cell>
        </row>
        <row r="175">
          <cell r="A175">
            <v>3200102824</v>
          </cell>
          <cell r="B175">
            <v>0</v>
          </cell>
        </row>
        <row r="176">
          <cell r="A176">
            <v>3200102835</v>
          </cell>
          <cell r="B176">
            <v>1</v>
          </cell>
        </row>
        <row r="177">
          <cell r="A177">
            <v>3200102843</v>
          </cell>
          <cell r="B177">
            <v>4</v>
          </cell>
        </row>
        <row r="178">
          <cell r="A178">
            <v>3200102858</v>
          </cell>
          <cell r="B178">
            <v>2</v>
          </cell>
        </row>
        <row r="179">
          <cell r="A179">
            <v>3200102860</v>
          </cell>
          <cell r="B179">
            <v>0</v>
          </cell>
        </row>
        <row r="180">
          <cell r="A180">
            <v>3200102865</v>
          </cell>
          <cell r="B180">
            <v>4</v>
          </cell>
        </row>
        <row r="181">
          <cell r="A181">
            <v>3200102866</v>
          </cell>
          <cell r="B181">
            <v>4</v>
          </cell>
        </row>
        <row r="182">
          <cell r="A182">
            <v>3200102867</v>
          </cell>
          <cell r="B182">
            <v>0</v>
          </cell>
        </row>
        <row r="183">
          <cell r="A183">
            <v>3200102868</v>
          </cell>
          <cell r="B183">
            <v>1</v>
          </cell>
        </row>
        <row r="184">
          <cell r="A184">
            <v>3200102872</v>
          </cell>
          <cell r="B184">
            <v>0</v>
          </cell>
        </row>
        <row r="185">
          <cell r="A185">
            <v>3200102880</v>
          </cell>
          <cell r="B185">
            <v>2</v>
          </cell>
        </row>
        <row r="186">
          <cell r="A186">
            <v>3200102881</v>
          </cell>
          <cell r="B186">
            <v>0</v>
          </cell>
        </row>
        <row r="187">
          <cell r="A187">
            <v>3200102887</v>
          </cell>
          <cell r="B187">
            <v>2</v>
          </cell>
        </row>
        <row r="188">
          <cell r="A188">
            <v>3200102891</v>
          </cell>
          <cell r="B188">
            <v>2</v>
          </cell>
        </row>
        <row r="189">
          <cell r="A189">
            <v>3200102893</v>
          </cell>
          <cell r="B189">
            <v>9</v>
          </cell>
        </row>
        <row r="190">
          <cell r="A190">
            <v>3200102921</v>
          </cell>
          <cell r="B190">
            <v>1</v>
          </cell>
        </row>
        <row r="191">
          <cell r="A191">
            <v>3200103283</v>
          </cell>
          <cell r="B191">
            <v>2</v>
          </cell>
        </row>
        <row r="192">
          <cell r="A192">
            <v>3200103308</v>
          </cell>
          <cell r="B192">
            <v>1</v>
          </cell>
        </row>
        <row r="193">
          <cell r="A193">
            <v>3200103329</v>
          </cell>
          <cell r="B193">
            <v>1</v>
          </cell>
        </row>
        <row r="194">
          <cell r="A194">
            <v>3200103398</v>
          </cell>
          <cell r="B194">
            <v>1</v>
          </cell>
        </row>
        <row r="195">
          <cell r="A195">
            <v>3200103410</v>
          </cell>
          <cell r="B195">
            <v>3</v>
          </cell>
        </row>
        <row r="196">
          <cell r="A196">
            <v>3200103423</v>
          </cell>
          <cell r="B196">
            <v>0</v>
          </cell>
        </row>
        <row r="197">
          <cell r="A197">
            <v>3200103424</v>
          </cell>
          <cell r="B197">
            <v>0</v>
          </cell>
        </row>
        <row r="198">
          <cell r="A198">
            <v>3200103434</v>
          </cell>
          <cell r="B198">
            <v>4</v>
          </cell>
        </row>
        <row r="199">
          <cell r="A199">
            <v>3200103447</v>
          </cell>
          <cell r="B199">
            <v>0</v>
          </cell>
        </row>
        <row r="200">
          <cell r="A200">
            <v>3200103462</v>
          </cell>
          <cell r="B200">
            <v>0</v>
          </cell>
        </row>
        <row r="201">
          <cell r="A201">
            <v>3200103485</v>
          </cell>
          <cell r="B201">
            <v>0</v>
          </cell>
        </row>
        <row r="202">
          <cell r="A202">
            <v>3200103525</v>
          </cell>
          <cell r="B202">
            <v>6</v>
          </cell>
        </row>
        <row r="203">
          <cell r="A203">
            <v>3200103527</v>
          </cell>
          <cell r="B203">
            <v>3</v>
          </cell>
        </row>
        <row r="204">
          <cell r="A204">
            <v>3200103574</v>
          </cell>
          <cell r="B204">
            <v>0</v>
          </cell>
        </row>
        <row r="205">
          <cell r="A205">
            <v>3200103576</v>
          </cell>
          <cell r="B205">
            <v>2</v>
          </cell>
        </row>
        <row r="206">
          <cell r="A206">
            <v>3200103587</v>
          </cell>
          <cell r="B206">
            <v>4</v>
          </cell>
        </row>
        <row r="207">
          <cell r="A207">
            <v>3200103626</v>
          </cell>
          <cell r="B207">
            <v>5</v>
          </cell>
        </row>
        <row r="208">
          <cell r="A208">
            <v>3200103629</v>
          </cell>
          <cell r="B208">
            <v>1</v>
          </cell>
        </row>
        <row r="209">
          <cell r="A209">
            <v>3200103632</v>
          </cell>
          <cell r="B209">
            <v>0</v>
          </cell>
        </row>
        <row r="210">
          <cell r="A210">
            <v>3200103715</v>
          </cell>
          <cell r="B210">
            <v>0</v>
          </cell>
        </row>
        <row r="211">
          <cell r="A211">
            <v>3200103741</v>
          </cell>
          <cell r="B211">
            <v>0</v>
          </cell>
        </row>
        <row r="212">
          <cell r="A212">
            <v>3200103810</v>
          </cell>
          <cell r="B212">
            <v>2</v>
          </cell>
        </row>
        <row r="213">
          <cell r="A213">
            <v>3200103836</v>
          </cell>
          <cell r="B213">
            <v>4</v>
          </cell>
        </row>
        <row r="214">
          <cell r="A214">
            <v>3200103876</v>
          </cell>
          <cell r="B214">
            <v>1</v>
          </cell>
        </row>
        <row r="215">
          <cell r="A215">
            <v>3200103905</v>
          </cell>
          <cell r="B215">
            <v>0</v>
          </cell>
        </row>
        <row r="216">
          <cell r="A216">
            <v>3200103913</v>
          </cell>
          <cell r="B216">
            <v>2</v>
          </cell>
        </row>
        <row r="217">
          <cell r="A217">
            <v>3200103932</v>
          </cell>
          <cell r="B217">
            <v>4</v>
          </cell>
        </row>
        <row r="218">
          <cell r="A218">
            <v>3200103936</v>
          </cell>
          <cell r="B218">
            <v>0</v>
          </cell>
        </row>
        <row r="219">
          <cell r="A219">
            <v>3200103959</v>
          </cell>
          <cell r="B219">
            <v>3</v>
          </cell>
        </row>
        <row r="220">
          <cell r="A220">
            <v>3200103970</v>
          </cell>
          <cell r="B220">
            <v>0</v>
          </cell>
        </row>
        <row r="221">
          <cell r="A221">
            <v>3200103975</v>
          </cell>
          <cell r="B221">
            <v>9</v>
          </cell>
        </row>
        <row r="222">
          <cell r="A222">
            <v>3200104003</v>
          </cell>
          <cell r="B222">
            <v>8</v>
          </cell>
        </row>
        <row r="223">
          <cell r="A223">
            <v>3200104012</v>
          </cell>
          <cell r="B223">
            <v>4</v>
          </cell>
        </row>
        <row r="224">
          <cell r="A224">
            <v>3200104020</v>
          </cell>
          <cell r="B224">
            <v>0</v>
          </cell>
        </row>
        <row r="225">
          <cell r="A225">
            <v>3200104067</v>
          </cell>
          <cell r="B225">
            <v>7</v>
          </cell>
        </row>
        <row r="226">
          <cell r="A226">
            <v>3200104068</v>
          </cell>
          <cell r="B226">
            <v>7</v>
          </cell>
        </row>
        <row r="227">
          <cell r="A227">
            <v>3200104071</v>
          </cell>
          <cell r="B227">
            <v>0</v>
          </cell>
        </row>
        <row r="228">
          <cell r="A228">
            <v>3200104093</v>
          </cell>
          <cell r="B228">
            <v>0</v>
          </cell>
        </row>
        <row r="229">
          <cell r="A229">
            <v>3200104100</v>
          </cell>
          <cell r="B229">
            <v>1</v>
          </cell>
        </row>
        <row r="230">
          <cell r="A230">
            <v>3200104165</v>
          </cell>
          <cell r="B230">
            <v>2</v>
          </cell>
        </row>
        <row r="231">
          <cell r="A231">
            <v>3200104197</v>
          </cell>
          <cell r="B231">
            <v>0</v>
          </cell>
        </row>
        <row r="232">
          <cell r="A232">
            <v>3200104238</v>
          </cell>
          <cell r="B232">
            <v>0</v>
          </cell>
        </row>
        <row r="233">
          <cell r="A233">
            <v>3200104245</v>
          </cell>
          <cell r="B233">
            <v>9</v>
          </cell>
        </row>
        <row r="234">
          <cell r="A234">
            <v>3200104252</v>
          </cell>
          <cell r="B234">
            <v>2</v>
          </cell>
        </row>
        <row r="235">
          <cell r="A235">
            <v>3200104256</v>
          </cell>
          <cell r="B235">
            <v>5</v>
          </cell>
        </row>
        <row r="236">
          <cell r="A236">
            <v>3200104260</v>
          </cell>
          <cell r="B236">
            <v>3</v>
          </cell>
        </row>
        <row r="237">
          <cell r="A237">
            <v>3200104267</v>
          </cell>
          <cell r="B237">
            <v>0</v>
          </cell>
        </row>
        <row r="238">
          <cell r="A238">
            <v>3200104269</v>
          </cell>
          <cell r="B238">
            <v>1</v>
          </cell>
        </row>
        <row r="239">
          <cell r="A239">
            <v>3200104290</v>
          </cell>
          <cell r="B239">
            <v>9</v>
          </cell>
        </row>
        <row r="240">
          <cell r="A240">
            <v>3200104293</v>
          </cell>
          <cell r="B240">
            <v>4</v>
          </cell>
        </row>
        <row r="241">
          <cell r="A241">
            <v>3200104296</v>
          </cell>
          <cell r="B241">
            <v>0</v>
          </cell>
        </row>
        <row r="242">
          <cell r="A242">
            <v>3200104328</v>
          </cell>
          <cell r="B242">
            <v>0</v>
          </cell>
        </row>
        <row r="243">
          <cell r="A243">
            <v>3200104343</v>
          </cell>
          <cell r="B243">
            <v>1</v>
          </cell>
        </row>
        <row r="244">
          <cell r="A244">
            <v>3200104351</v>
          </cell>
          <cell r="B244">
            <v>4</v>
          </cell>
        </row>
        <row r="245">
          <cell r="A245">
            <v>3200104356</v>
          </cell>
          <cell r="B245">
            <v>0</v>
          </cell>
        </row>
        <row r="246">
          <cell r="A246">
            <v>3200104358</v>
          </cell>
          <cell r="B246">
            <v>2</v>
          </cell>
        </row>
        <row r="247">
          <cell r="A247">
            <v>3200104368</v>
          </cell>
          <cell r="B247">
            <v>3</v>
          </cell>
        </row>
        <row r="248">
          <cell r="A248">
            <v>3200104377</v>
          </cell>
          <cell r="B248">
            <v>1</v>
          </cell>
        </row>
        <row r="249">
          <cell r="A249">
            <v>3200104408</v>
          </cell>
          <cell r="B249">
            <v>2</v>
          </cell>
        </row>
        <row r="250">
          <cell r="A250">
            <v>3200104436</v>
          </cell>
          <cell r="B250">
            <v>4</v>
          </cell>
        </row>
        <row r="251">
          <cell r="A251">
            <v>3200104469</v>
          </cell>
          <cell r="B251">
            <v>1</v>
          </cell>
        </row>
        <row r="252">
          <cell r="A252">
            <v>3200104493</v>
          </cell>
          <cell r="B252">
            <v>3</v>
          </cell>
        </row>
        <row r="253">
          <cell r="A253">
            <v>3200104495</v>
          </cell>
          <cell r="B253">
            <v>4</v>
          </cell>
        </row>
        <row r="254">
          <cell r="A254">
            <v>3200104500</v>
          </cell>
          <cell r="B254">
            <v>4</v>
          </cell>
        </row>
        <row r="255">
          <cell r="A255">
            <v>3200104510</v>
          </cell>
          <cell r="B255">
            <v>0</v>
          </cell>
        </row>
        <row r="256">
          <cell r="A256">
            <v>3200104531</v>
          </cell>
          <cell r="B256">
            <v>1</v>
          </cell>
        </row>
        <row r="257">
          <cell r="A257">
            <v>3200104540</v>
          </cell>
          <cell r="B257">
            <v>0</v>
          </cell>
        </row>
        <row r="258">
          <cell r="A258">
            <v>3200104561</v>
          </cell>
          <cell r="B258">
            <v>4</v>
          </cell>
        </row>
        <row r="259">
          <cell r="A259">
            <v>3200104570</v>
          </cell>
          <cell r="B259">
            <v>1</v>
          </cell>
        </row>
        <row r="260">
          <cell r="A260">
            <v>3200104583</v>
          </cell>
          <cell r="B260">
            <v>7</v>
          </cell>
        </row>
        <row r="261">
          <cell r="A261">
            <v>3200104584</v>
          </cell>
          <cell r="B261">
            <v>1</v>
          </cell>
        </row>
        <row r="262">
          <cell r="A262">
            <v>3200104610</v>
          </cell>
          <cell r="B262">
            <v>0</v>
          </cell>
        </row>
        <row r="263">
          <cell r="A263">
            <v>3200104622</v>
          </cell>
          <cell r="B263">
            <v>3</v>
          </cell>
        </row>
        <row r="264">
          <cell r="A264">
            <v>3200104636</v>
          </cell>
          <cell r="B264">
            <v>0</v>
          </cell>
        </row>
        <row r="265">
          <cell r="A265">
            <v>3200104641</v>
          </cell>
          <cell r="B265">
            <v>3</v>
          </cell>
        </row>
        <row r="266">
          <cell r="A266">
            <v>3200104669</v>
          </cell>
          <cell r="B266">
            <v>0</v>
          </cell>
        </row>
        <row r="267">
          <cell r="A267">
            <v>3200104691</v>
          </cell>
          <cell r="B267">
            <v>3</v>
          </cell>
        </row>
        <row r="268">
          <cell r="A268">
            <v>3200104709</v>
          </cell>
          <cell r="B268">
            <v>2</v>
          </cell>
        </row>
        <row r="269">
          <cell r="A269">
            <v>3200104718</v>
          </cell>
          <cell r="B269">
            <v>1</v>
          </cell>
        </row>
        <row r="270">
          <cell r="A270">
            <v>3200104743</v>
          </cell>
          <cell r="B270">
            <v>0</v>
          </cell>
        </row>
        <row r="271">
          <cell r="A271">
            <v>3200104755</v>
          </cell>
          <cell r="B271">
            <v>2</v>
          </cell>
        </row>
        <row r="272">
          <cell r="A272">
            <v>3200104787</v>
          </cell>
          <cell r="B272">
            <v>6</v>
          </cell>
        </row>
        <row r="273">
          <cell r="A273">
            <v>3200104788</v>
          </cell>
          <cell r="B273">
            <v>2</v>
          </cell>
        </row>
        <row r="274">
          <cell r="A274">
            <v>3200104810</v>
          </cell>
          <cell r="B274">
            <v>0</v>
          </cell>
        </row>
        <row r="275">
          <cell r="A275">
            <v>3200104819</v>
          </cell>
          <cell r="B275">
            <v>1</v>
          </cell>
        </row>
        <row r="276">
          <cell r="A276">
            <v>3200104838</v>
          </cell>
          <cell r="B276">
            <v>0</v>
          </cell>
        </row>
        <row r="277">
          <cell r="A277">
            <v>3200104851</v>
          </cell>
          <cell r="B277">
            <v>6</v>
          </cell>
        </row>
        <row r="278">
          <cell r="A278">
            <v>3200104855</v>
          </cell>
          <cell r="B278">
            <v>3</v>
          </cell>
        </row>
        <row r="279">
          <cell r="A279">
            <v>3200104869</v>
          </cell>
          <cell r="B279">
            <v>0</v>
          </cell>
        </row>
        <row r="280">
          <cell r="A280">
            <v>3200104873</v>
          </cell>
          <cell r="B280">
            <v>0</v>
          </cell>
        </row>
        <row r="281">
          <cell r="A281">
            <v>3200104877</v>
          </cell>
          <cell r="B281">
            <v>0</v>
          </cell>
        </row>
        <row r="282">
          <cell r="A282">
            <v>3200104891</v>
          </cell>
          <cell r="B282">
            <v>2</v>
          </cell>
        </row>
        <row r="283">
          <cell r="A283">
            <v>3200104906</v>
          </cell>
          <cell r="B283">
            <v>0</v>
          </cell>
        </row>
        <row r="284">
          <cell r="A284">
            <v>3200104915</v>
          </cell>
          <cell r="B284">
            <v>3</v>
          </cell>
        </row>
        <row r="285">
          <cell r="A285">
            <v>3200104919</v>
          </cell>
          <cell r="B285">
            <v>2</v>
          </cell>
        </row>
        <row r="286">
          <cell r="A286">
            <v>3200104928</v>
          </cell>
          <cell r="B286">
            <v>0</v>
          </cell>
        </row>
        <row r="287">
          <cell r="A287">
            <v>3200104937</v>
          </cell>
          <cell r="B287">
            <v>1</v>
          </cell>
        </row>
        <row r="288">
          <cell r="A288">
            <v>3200104987</v>
          </cell>
          <cell r="B288">
            <v>1</v>
          </cell>
        </row>
        <row r="289">
          <cell r="A289">
            <v>3200104989</v>
          </cell>
          <cell r="B289">
            <v>0</v>
          </cell>
        </row>
        <row r="290">
          <cell r="A290">
            <v>3200104992</v>
          </cell>
          <cell r="B290">
            <v>3</v>
          </cell>
        </row>
        <row r="291">
          <cell r="A291">
            <v>3200104994</v>
          </cell>
          <cell r="B291">
            <v>4</v>
          </cell>
        </row>
        <row r="292">
          <cell r="A292">
            <v>3200104995</v>
          </cell>
          <cell r="B292">
            <v>0</v>
          </cell>
        </row>
        <row r="293">
          <cell r="A293">
            <v>3200104996</v>
          </cell>
          <cell r="B293">
            <v>3</v>
          </cell>
        </row>
        <row r="294">
          <cell r="A294">
            <v>3200104997</v>
          </cell>
          <cell r="B294">
            <v>1</v>
          </cell>
        </row>
        <row r="295">
          <cell r="A295">
            <v>3200104998</v>
          </cell>
          <cell r="B295">
            <v>0</v>
          </cell>
        </row>
        <row r="296">
          <cell r="A296">
            <v>3200105000</v>
          </cell>
          <cell r="B296">
            <v>2</v>
          </cell>
        </row>
        <row r="297">
          <cell r="A297">
            <v>3200105002</v>
          </cell>
          <cell r="B297">
            <v>0</v>
          </cell>
        </row>
        <row r="298">
          <cell r="A298">
            <v>3200105003</v>
          </cell>
          <cell r="B298">
            <v>0</v>
          </cell>
        </row>
        <row r="299">
          <cell r="A299">
            <v>3200105005</v>
          </cell>
          <cell r="B299">
            <v>1</v>
          </cell>
        </row>
        <row r="300">
          <cell r="A300">
            <v>3200105006</v>
          </cell>
          <cell r="B300">
            <v>0</v>
          </cell>
        </row>
        <row r="301">
          <cell r="A301">
            <v>3200105010</v>
          </cell>
          <cell r="B301">
            <v>0</v>
          </cell>
        </row>
        <row r="302">
          <cell r="A302">
            <v>3200105011</v>
          </cell>
          <cell r="B302">
            <v>0</v>
          </cell>
        </row>
        <row r="303">
          <cell r="A303">
            <v>3200105012</v>
          </cell>
          <cell r="B303">
            <v>0</v>
          </cell>
        </row>
        <row r="304">
          <cell r="A304">
            <v>3200105067</v>
          </cell>
          <cell r="B304">
            <v>3</v>
          </cell>
        </row>
        <row r="305">
          <cell r="A305">
            <v>3200105076</v>
          </cell>
          <cell r="B305">
            <v>4</v>
          </cell>
        </row>
        <row r="306">
          <cell r="A306">
            <v>3200105077</v>
          </cell>
          <cell r="B306">
            <v>0</v>
          </cell>
        </row>
        <row r="307">
          <cell r="A307">
            <v>3200105085</v>
          </cell>
          <cell r="B307">
            <v>3</v>
          </cell>
        </row>
        <row r="308">
          <cell r="A308">
            <v>3200105089</v>
          </cell>
          <cell r="B308">
            <v>0</v>
          </cell>
        </row>
        <row r="309">
          <cell r="A309">
            <v>3200105090</v>
          </cell>
          <cell r="B309">
            <v>4</v>
          </cell>
        </row>
        <row r="310">
          <cell r="A310">
            <v>3200105091</v>
          </cell>
          <cell r="B310">
            <v>1</v>
          </cell>
        </row>
        <row r="311">
          <cell r="A311">
            <v>3200105107</v>
          </cell>
          <cell r="B311">
            <v>0</v>
          </cell>
        </row>
        <row r="312">
          <cell r="A312">
            <v>3200105111</v>
          </cell>
          <cell r="B312">
            <v>4</v>
          </cell>
        </row>
        <row r="313">
          <cell r="A313">
            <v>3200105116</v>
          </cell>
          <cell r="B313">
            <v>0</v>
          </cell>
        </row>
        <row r="314">
          <cell r="A314">
            <v>3200105117</v>
          </cell>
          <cell r="B314">
            <v>2</v>
          </cell>
        </row>
        <row r="315">
          <cell r="A315">
            <v>3200105118</v>
          </cell>
          <cell r="B315">
            <v>0</v>
          </cell>
        </row>
        <row r="316">
          <cell r="A316">
            <v>3200105121</v>
          </cell>
          <cell r="B316">
            <v>1</v>
          </cell>
        </row>
        <row r="317">
          <cell r="A317">
            <v>3200105125</v>
          </cell>
          <cell r="B317">
            <v>7</v>
          </cell>
        </row>
        <row r="318">
          <cell r="A318">
            <v>3200105138</v>
          </cell>
          <cell r="B318">
            <v>1</v>
          </cell>
        </row>
        <row r="319">
          <cell r="A319">
            <v>3200105139</v>
          </cell>
          <cell r="B319">
            <v>0</v>
          </cell>
        </row>
        <row r="320">
          <cell r="A320">
            <v>3200105141</v>
          </cell>
          <cell r="B320">
            <v>0</v>
          </cell>
        </row>
        <row r="321">
          <cell r="A321">
            <v>3200105145</v>
          </cell>
          <cell r="B321">
            <v>2</v>
          </cell>
        </row>
        <row r="322">
          <cell r="A322">
            <v>3200105146</v>
          </cell>
          <cell r="B322">
            <v>3</v>
          </cell>
        </row>
        <row r="323">
          <cell r="A323">
            <v>3200105163</v>
          </cell>
          <cell r="B323">
            <v>5</v>
          </cell>
        </row>
        <row r="324">
          <cell r="A324">
            <v>3200105174</v>
          </cell>
          <cell r="B324">
            <v>2</v>
          </cell>
        </row>
        <row r="325">
          <cell r="A325">
            <v>3200105175</v>
          </cell>
          <cell r="B325">
            <v>0</v>
          </cell>
        </row>
        <row r="326">
          <cell r="A326">
            <v>3200105179</v>
          </cell>
          <cell r="B326">
            <v>2</v>
          </cell>
        </row>
        <row r="327">
          <cell r="A327">
            <v>3200105184</v>
          </cell>
          <cell r="B327">
            <v>0</v>
          </cell>
        </row>
        <row r="328">
          <cell r="A328">
            <v>3200105200</v>
          </cell>
          <cell r="B328">
            <v>1</v>
          </cell>
        </row>
        <row r="329">
          <cell r="A329">
            <v>3200105215</v>
          </cell>
          <cell r="B329">
            <v>0</v>
          </cell>
        </row>
        <row r="330">
          <cell r="A330">
            <v>3200105216</v>
          </cell>
          <cell r="B330">
            <v>1</v>
          </cell>
        </row>
        <row r="331">
          <cell r="A331">
            <v>3200105221</v>
          </cell>
          <cell r="B331">
            <v>0</v>
          </cell>
        </row>
        <row r="332">
          <cell r="A332">
            <v>3200105227</v>
          </cell>
          <cell r="B332">
            <v>3</v>
          </cell>
        </row>
        <row r="333">
          <cell r="A333">
            <v>3200105239</v>
          </cell>
          <cell r="B333">
            <v>0</v>
          </cell>
        </row>
        <row r="334">
          <cell r="A334">
            <v>3200105248</v>
          </cell>
          <cell r="B334">
            <v>0</v>
          </cell>
        </row>
        <row r="335">
          <cell r="A335">
            <v>3200105249</v>
          </cell>
          <cell r="B335">
            <v>0</v>
          </cell>
        </row>
        <row r="336">
          <cell r="A336">
            <v>3200105255</v>
          </cell>
          <cell r="B336">
            <v>0</v>
          </cell>
        </row>
        <row r="337">
          <cell r="A337">
            <v>3200105257</v>
          </cell>
          <cell r="B337">
            <v>3</v>
          </cell>
        </row>
        <row r="338">
          <cell r="A338">
            <v>3200105264</v>
          </cell>
          <cell r="B338">
            <v>0</v>
          </cell>
        </row>
        <row r="339">
          <cell r="A339">
            <v>3200105265</v>
          </cell>
          <cell r="B339">
            <v>0</v>
          </cell>
        </row>
        <row r="340">
          <cell r="A340">
            <v>3200105267</v>
          </cell>
          <cell r="B340">
            <v>0</v>
          </cell>
        </row>
        <row r="341">
          <cell r="A341">
            <v>3200105276</v>
          </cell>
          <cell r="B341">
            <v>0</v>
          </cell>
        </row>
        <row r="342">
          <cell r="A342">
            <v>3200105278</v>
          </cell>
          <cell r="B342">
            <v>1</v>
          </cell>
        </row>
        <row r="343">
          <cell r="A343">
            <v>3200105303</v>
          </cell>
          <cell r="B343">
            <v>0</v>
          </cell>
        </row>
        <row r="344">
          <cell r="A344">
            <v>3200105308</v>
          </cell>
          <cell r="B344">
            <v>0</v>
          </cell>
        </row>
        <row r="345">
          <cell r="A345">
            <v>3200105311</v>
          </cell>
          <cell r="B345">
            <v>0</v>
          </cell>
        </row>
        <row r="346">
          <cell r="A346">
            <v>3200105314</v>
          </cell>
          <cell r="B346">
            <v>0</v>
          </cell>
        </row>
        <row r="347">
          <cell r="A347">
            <v>3200105317</v>
          </cell>
          <cell r="B347">
            <v>0</v>
          </cell>
        </row>
        <row r="348">
          <cell r="A348">
            <v>3200105338</v>
          </cell>
          <cell r="B348">
            <v>4</v>
          </cell>
        </row>
        <row r="349">
          <cell r="A349">
            <v>3200105346</v>
          </cell>
          <cell r="B349">
            <v>0</v>
          </cell>
        </row>
        <row r="350">
          <cell r="A350">
            <v>3200105347</v>
          </cell>
          <cell r="B350">
            <v>1</v>
          </cell>
        </row>
        <row r="351">
          <cell r="A351">
            <v>3200105353</v>
          </cell>
          <cell r="B351">
            <v>2</v>
          </cell>
        </row>
        <row r="352">
          <cell r="A352">
            <v>3200105379</v>
          </cell>
          <cell r="B352">
            <v>0</v>
          </cell>
        </row>
        <row r="353">
          <cell r="A353">
            <v>3200105382</v>
          </cell>
          <cell r="B353">
            <v>5</v>
          </cell>
        </row>
        <row r="354">
          <cell r="A354">
            <v>3200105386</v>
          </cell>
          <cell r="B354">
            <v>1</v>
          </cell>
        </row>
        <row r="355">
          <cell r="A355">
            <v>3200105396</v>
          </cell>
          <cell r="B355">
            <v>0</v>
          </cell>
        </row>
        <row r="356">
          <cell r="A356">
            <v>3200105397</v>
          </cell>
          <cell r="B356">
            <v>0</v>
          </cell>
        </row>
        <row r="357">
          <cell r="A357">
            <v>3200105430</v>
          </cell>
          <cell r="B357">
            <v>2</v>
          </cell>
        </row>
        <row r="358">
          <cell r="A358">
            <v>3200105435</v>
          </cell>
          <cell r="B358">
            <v>1</v>
          </cell>
        </row>
        <row r="359">
          <cell r="A359">
            <v>3200105437</v>
          </cell>
          <cell r="B359">
            <v>0</v>
          </cell>
        </row>
        <row r="360">
          <cell r="A360">
            <v>3200105438</v>
          </cell>
          <cell r="B360">
            <v>0</v>
          </cell>
        </row>
        <row r="361">
          <cell r="A361">
            <v>3200105447</v>
          </cell>
          <cell r="B361">
            <v>1</v>
          </cell>
        </row>
        <row r="362">
          <cell r="A362">
            <v>3200105450</v>
          </cell>
          <cell r="B362">
            <v>0</v>
          </cell>
        </row>
        <row r="363">
          <cell r="A363">
            <v>3200105451</v>
          </cell>
          <cell r="B363">
            <v>2</v>
          </cell>
        </row>
        <row r="364">
          <cell r="A364">
            <v>3200105452</v>
          </cell>
          <cell r="B364">
            <v>0</v>
          </cell>
        </row>
        <row r="365">
          <cell r="A365">
            <v>3200105453</v>
          </cell>
          <cell r="B365">
            <v>3</v>
          </cell>
        </row>
        <row r="366">
          <cell r="A366">
            <v>3200105454</v>
          </cell>
          <cell r="B366">
            <v>0</v>
          </cell>
        </row>
        <row r="367">
          <cell r="A367">
            <v>3200105455</v>
          </cell>
          <cell r="B367">
            <v>3</v>
          </cell>
        </row>
        <row r="368">
          <cell r="A368">
            <v>3200105456</v>
          </cell>
          <cell r="B368">
            <v>0</v>
          </cell>
        </row>
        <row r="369">
          <cell r="A369">
            <v>3200105479</v>
          </cell>
          <cell r="B369">
            <v>2</v>
          </cell>
        </row>
        <row r="370">
          <cell r="A370">
            <v>3200105491</v>
          </cell>
          <cell r="B370">
            <v>1</v>
          </cell>
        </row>
        <row r="371">
          <cell r="A371">
            <v>3200105492</v>
          </cell>
          <cell r="B371">
            <v>0</v>
          </cell>
        </row>
        <row r="372">
          <cell r="A372">
            <v>3200105493</v>
          </cell>
          <cell r="B372">
            <v>0</v>
          </cell>
        </row>
        <row r="373">
          <cell r="A373">
            <v>3200105500</v>
          </cell>
          <cell r="B373">
            <v>0</v>
          </cell>
        </row>
        <row r="374">
          <cell r="A374">
            <v>3200105504</v>
          </cell>
          <cell r="B374">
            <v>0</v>
          </cell>
        </row>
        <row r="375">
          <cell r="A375">
            <v>3200105506</v>
          </cell>
          <cell r="B375">
            <v>0</v>
          </cell>
        </row>
        <row r="376">
          <cell r="A376">
            <v>3200105507</v>
          </cell>
          <cell r="B376">
            <v>0</v>
          </cell>
        </row>
        <row r="377">
          <cell r="A377">
            <v>3200105508</v>
          </cell>
          <cell r="B377">
            <v>0</v>
          </cell>
        </row>
        <row r="378">
          <cell r="A378">
            <v>3200105514</v>
          </cell>
          <cell r="B378">
            <v>0</v>
          </cell>
        </row>
        <row r="379">
          <cell r="A379">
            <v>3200105515</v>
          </cell>
          <cell r="B379">
            <v>2</v>
          </cell>
        </row>
        <row r="380">
          <cell r="A380">
            <v>3200105516</v>
          </cell>
          <cell r="B380">
            <v>1</v>
          </cell>
        </row>
        <row r="381">
          <cell r="A381">
            <v>3200105517</v>
          </cell>
          <cell r="B381">
            <v>0</v>
          </cell>
        </row>
        <row r="382">
          <cell r="A382">
            <v>3200105518</v>
          </cell>
          <cell r="B382">
            <v>0</v>
          </cell>
        </row>
        <row r="383">
          <cell r="A383">
            <v>3200105520</v>
          </cell>
          <cell r="B383">
            <v>0</v>
          </cell>
        </row>
        <row r="384">
          <cell r="A384">
            <v>3200105523</v>
          </cell>
          <cell r="B384">
            <v>0</v>
          </cell>
        </row>
        <row r="385">
          <cell r="A385">
            <v>3200105524</v>
          </cell>
          <cell r="B385">
            <v>0</v>
          </cell>
        </row>
        <row r="386">
          <cell r="A386">
            <v>3200105526</v>
          </cell>
          <cell r="B386">
            <v>0</v>
          </cell>
        </row>
        <row r="387">
          <cell r="A387">
            <v>3200105527</v>
          </cell>
          <cell r="B387">
            <v>0</v>
          </cell>
        </row>
        <row r="388">
          <cell r="A388">
            <v>3200105528</v>
          </cell>
          <cell r="B388">
            <v>0</v>
          </cell>
        </row>
        <row r="389">
          <cell r="A389">
            <v>3200105530</v>
          </cell>
          <cell r="B389">
            <v>4</v>
          </cell>
        </row>
        <row r="390">
          <cell r="A390">
            <v>3200105577</v>
          </cell>
          <cell r="B390">
            <v>1</v>
          </cell>
        </row>
        <row r="391">
          <cell r="A391">
            <v>3200105579</v>
          </cell>
          <cell r="B391">
            <v>6</v>
          </cell>
        </row>
        <row r="392">
          <cell r="A392">
            <v>3200105583</v>
          </cell>
          <cell r="B392">
            <v>0</v>
          </cell>
        </row>
        <row r="393">
          <cell r="A393">
            <v>3200105584</v>
          </cell>
          <cell r="B393">
            <v>1</v>
          </cell>
        </row>
        <row r="394">
          <cell r="A394">
            <v>3200105585</v>
          </cell>
          <cell r="B394">
            <v>0</v>
          </cell>
        </row>
        <row r="395">
          <cell r="A395">
            <v>3200105587</v>
          </cell>
          <cell r="B395">
            <v>5</v>
          </cell>
        </row>
        <row r="396">
          <cell r="A396">
            <v>3200105590</v>
          </cell>
          <cell r="B396">
            <v>4</v>
          </cell>
        </row>
        <row r="397">
          <cell r="A397">
            <v>3200105592</v>
          </cell>
          <cell r="B397">
            <v>0</v>
          </cell>
        </row>
        <row r="398">
          <cell r="A398">
            <v>3200105596</v>
          </cell>
          <cell r="B398">
            <v>0</v>
          </cell>
        </row>
        <row r="399">
          <cell r="A399">
            <v>3200105602</v>
          </cell>
          <cell r="B399">
            <v>0</v>
          </cell>
        </row>
        <row r="400">
          <cell r="A400">
            <v>3200105604</v>
          </cell>
          <cell r="B400">
            <v>4</v>
          </cell>
        </row>
        <row r="401">
          <cell r="A401">
            <v>3200105605</v>
          </cell>
          <cell r="B401">
            <v>3</v>
          </cell>
        </row>
        <row r="402">
          <cell r="A402">
            <v>3200105608</v>
          </cell>
          <cell r="B402">
            <v>2</v>
          </cell>
        </row>
        <row r="403">
          <cell r="A403">
            <v>3200105609</v>
          </cell>
          <cell r="B403">
            <v>0</v>
          </cell>
        </row>
        <row r="404">
          <cell r="A404">
            <v>3200105624</v>
          </cell>
          <cell r="B404">
            <v>0</v>
          </cell>
        </row>
        <row r="405">
          <cell r="A405">
            <v>3200105627</v>
          </cell>
          <cell r="B405">
            <v>2</v>
          </cell>
        </row>
        <row r="406">
          <cell r="A406">
            <v>3200105645</v>
          </cell>
          <cell r="B406">
            <v>2</v>
          </cell>
        </row>
        <row r="407">
          <cell r="A407">
            <v>3200105647</v>
          </cell>
          <cell r="B407">
            <v>0</v>
          </cell>
        </row>
        <row r="408">
          <cell r="A408">
            <v>3200105650</v>
          </cell>
          <cell r="B408">
            <v>1</v>
          </cell>
        </row>
        <row r="409">
          <cell r="A409">
            <v>3200105651</v>
          </cell>
          <cell r="B409">
            <v>0</v>
          </cell>
        </row>
        <row r="410">
          <cell r="A410">
            <v>3200105656</v>
          </cell>
          <cell r="B410">
            <v>0</v>
          </cell>
        </row>
        <row r="411">
          <cell r="A411">
            <v>3200105657</v>
          </cell>
          <cell r="B411">
            <v>1</v>
          </cell>
        </row>
        <row r="412">
          <cell r="A412">
            <v>3200105662</v>
          </cell>
          <cell r="B412">
            <v>0</v>
          </cell>
        </row>
        <row r="413">
          <cell r="A413">
            <v>3200105672</v>
          </cell>
          <cell r="B413">
            <v>0</v>
          </cell>
        </row>
        <row r="414">
          <cell r="A414">
            <v>3200105673</v>
          </cell>
          <cell r="B414">
            <v>1</v>
          </cell>
        </row>
        <row r="415">
          <cell r="A415">
            <v>3200105683</v>
          </cell>
          <cell r="B415">
            <v>4</v>
          </cell>
        </row>
        <row r="416">
          <cell r="A416">
            <v>3200105684</v>
          </cell>
          <cell r="B416">
            <v>0</v>
          </cell>
        </row>
        <row r="417">
          <cell r="A417">
            <v>3200105693</v>
          </cell>
          <cell r="B417">
            <v>4</v>
          </cell>
        </row>
        <row r="418">
          <cell r="A418">
            <v>3200105713</v>
          </cell>
          <cell r="B418">
            <v>2</v>
          </cell>
        </row>
        <row r="419">
          <cell r="A419">
            <v>3200105714</v>
          </cell>
          <cell r="B419">
            <v>0</v>
          </cell>
        </row>
        <row r="420">
          <cell r="A420">
            <v>3200105722</v>
          </cell>
          <cell r="B420">
            <v>1</v>
          </cell>
        </row>
        <row r="421">
          <cell r="A421">
            <v>3200105723</v>
          </cell>
          <cell r="B421">
            <v>0</v>
          </cell>
        </row>
        <row r="422">
          <cell r="A422">
            <v>3200105725</v>
          </cell>
          <cell r="B422">
            <v>0</v>
          </cell>
        </row>
        <row r="423">
          <cell r="A423">
            <v>3200105728</v>
          </cell>
          <cell r="B423">
            <v>0</v>
          </cell>
        </row>
        <row r="424">
          <cell r="A424">
            <v>3200105733</v>
          </cell>
          <cell r="B424">
            <v>4</v>
          </cell>
        </row>
        <row r="425">
          <cell r="A425">
            <v>3200105735</v>
          </cell>
          <cell r="B425">
            <v>0</v>
          </cell>
        </row>
        <row r="426">
          <cell r="A426">
            <v>3200105748</v>
          </cell>
          <cell r="B426">
            <v>3</v>
          </cell>
        </row>
        <row r="427">
          <cell r="A427">
            <v>3200105762</v>
          </cell>
          <cell r="B427">
            <v>2</v>
          </cell>
        </row>
        <row r="428">
          <cell r="A428">
            <v>3200105783</v>
          </cell>
          <cell r="B428">
            <v>0</v>
          </cell>
        </row>
        <row r="429">
          <cell r="A429">
            <v>3200105786</v>
          </cell>
          <cell r="B429">
            <v>0</v>
          </cell>
        </row>
        <row r="430">
          <cell r="A430">
            <v>3200105791</v>
          </cell>
          <cell r="B430">
            <v>3</v>
          </cell>
        </row>
        <row r="431">
          <cell r="A431">
            <v>3200105793</v>
          </cell>
          <cell r="B431">
            <v>4</v>
          </cell>
        </row>
        <row r="432">
          <cell r="A432">
            <v>3200105796</v>
          </cell>
          <cell r="B432">
            <v>0</v>
          </cell>
        </row>
        <row r="433">
          <cell r="A433">
            <v>3200105799</v>
          </cell>
          <cell r="B433">
            <v>1</v>
          </cell>
        </row>
        <row r="434">
          <cell r="A434">
            <v>3200105804</v>
          </cell>
          <cell r="B434">
            <v>0</v>
          </cell>
        </row>
        <row r="435">
          <cell r="A435">
            <v>3200105805</v>
          </cell>
          <cell r="B435">
            <v>0</v>
          </cell>
        </row>
        <row r="436">
          <cell r="A436">
            <v>3200105822</v>
          </cell>
          <cell r="B436">
            <v>0</v>
          </cell>
        </row>
        <row r="437">
          <cell r="A437">
            <v>3200105827</v>
          </cell>
          <cell r="B437">
            <v>0</v>
          </cell>
        </row>
        <row r="438">
          <cell r="A438">
            <v>3200105834</v>
          </cell>
          <cell r="B438">
            <v>4</v>
          </cell>
        </row>
        <row r="439">
          <cell r="A439">
            <v>3200105838</v>
          </cell>
          <cell r="B439">
            <v>0</v>
          </cell>
        </row>
        <row r="440">
          <cell r="A440">
            <v>3200105841</v>
          </cell>
          <cell r="B440">
            <v>0</v>
          </cell>
        </row>
        <row r="441">
          <cell r="A441">
            <v>3200105842</v>
          </cell>
          <cell r="B441">
            <v>6</v>
          </cell>
        </row>
        <row r="442">
          <cell r="A442">
            <v>3200105843</v>
          </cell>
          <cell r="B442">
            <v>0</v>
          </cell>
        </row>
        <row r="443">
          <cell r="A443">
            <v>3200105848</v>
          </cell>
          <cell r="B443">
            <v>0</v>
          </cell>
        </row>
        <row r="444">
          <cell r="A444">
            <v>3200105849</v>
          </cell>
          <cell r="B444">
            <v>5</v>
          </cell>
        </row>
        <row r="445">
          <cell r="A445">
            <v>3200105850</v>
          </cell>
          <cell r="B445">
            <v>0</v>
          </cell>
        </row>
        <row r="446">
          <cell r="A446">
            <v>3200105852</v>
          </cell>
          <cell r="B446">
            <v>0</v>
          </cell>
        </row>
        <row r="447">
          <cell r="A447">
            <v>3200105858</v>
          </cell>
          <cell r="B447">
            <v>2</v>
          </cell>
        </row>
        <row r="448">
          <cell r="A448">
            <v>3200105859</v>
          </cell>
          <cell r="B448">
            <v>4</v>
          </cell>
        </row>
        <row r="449">
          <cell r="A449">
            <v>3200105867</v>
          </cell>
          <cell r="B449">
            <v>0</v>
          </cell>
        </row>
        <row r="450">
          <cell r="A450">
            <v>3200105870</v>
          </cell>
          <cell r="B450">
            <v>2</v>
          </cell>
        </row>
        <row r="451">
          <cell r="A451">
            <v>3200105873</v>
          </cell>
          <cell r="B451">
            <v>7</v>
          </cell>
        </row>
        <row r="452">
          <cell r="A452">
            <v>3200105874</v>
          </cell>
          <cell r="B452">
            <v>0</v>
          </cell>
        </row>
        <row r="453">
          <cell r="A453">
            <v>3200105876</v>
          </cell>
          <cell r="B453">
            <v>2</v>
          </cell>
        </row>
        <row r="454">
          <cell r="A454">
            <v>3200105912</v>
          </cell>
          <cell r="B454">
            <v>1</v>
          </cell>
        </row>
        <row r="455">
          <cell r="A455">
            <v>3200105914</v>
          </cell>
          <cell r="B455">
            <v>1</v>
          </cell>
        </row>
        <row r="456">
          <cell r="A456">
            <v>3200105916</v>
          </cell>
          <cell r="B456">
            <v>0</v>
          </cell>
        </row>
        <row r="457">
          <cell r="A457">
            <v>3200105920</v>
          </cell>
          <cell r="B457">
            <v>0</v>
          </cell>
        </row>
        <row r="458">
          <cell r="A458">
            <v>3200105926</v>
          </cell>
          <cell r="B458">
            <v>0</v>
          </cell>
        </row>
        <row r="459">
          <cell r="A459">
            <v>3200105933</v>
          </cell>
          <cell r="B459">
            <v>0</v>
          </cell>
        </row>
        <row r="460">
          <cell r="A460">
            <v>3200105935</v>
          </cell>
          <cell r="B460">
            <v>2</v>
          </cell>
        </row>
        <row r="461">
          <cell r="A461">
            <v>3200105938</v>
          </cell>
          <cell r="B461">
            <v>1</v>
          </cell>
        </row>
        <row r="462">
          <cell r="A462">
            <v>3200105944</v>
          </cell>
          <cell r="B462">
            <v>0</v>
          </cell>
        </row>
        <row r="463">
          <cell r="A463">
            <v>3200105948</v>
          </cell>
          <cell r="B463">
            <v>4</v>
          </cell>
        </row>
        <row r="464">
          <cell r="A464">
            <v>3200105949</v>
          </cell>
          <cell r="B464">
            <v>1</v>
          </cell>
        </row>
        <row r="465">
          <cell r="A465">
            <v>3200105950</v>
          </cell>
          <cell r="B465">
            <v>0</v>
          </cell>
        </row>
        <row r="466">
          <cell r="A466">
            <v>3200105987</v>
          </cell>
          <cell r="B466">
            <v>2</v>
          </cell>
        </row>
        <row r="467">
          <cell r="A467">
            <v>3200105991</v>
          </cell>
          <cell r="B467">
            <v>0</v>
          </cell>
        </row>
        <row r="468">
          <cell r="A468">
            <v>3200105994</v>
          </cell>
          <cell r="B468">
            <v>1</v>
          </cell>
        </row>
        <row r="469">
          <cell r="A469">
            <v>3200106009</v>
          </cell>
          <cell r="B469">
            <v>0</v>
          </cell>
        </row>
        <row r="470">
          <cell r="A470">
            <v>3200106024</v>
          </cell>
          <cell r="B470">
            <v>0</v>
          </cell>
        </row>
        <row r="471">
          <cell r="A471">
            <v>3200106033</v>
          </cell>
          <cell r="B471">
            <v>0</v>
          </cell>
        </row>
        <row r="472">
          <cell r="A472">
            <v>3200106039</v>
          </cell>
          <cell r="B472">
            <v>2</v>
          </cell>
        </row>
        <row r="473">
          <cell r="A473">
            <v>3200106040</v>
          </cell>
          <cell r="B473">
            <v>0</v>
          </cell>
        </row>
        <row r="474">
          <cell r="A474">
            <v>3200106063</v>
          </cell>
          <cell r="B474">
            <v>1</v>
          </cell>
        </row>
        <row r="475">
          <cell r="A475">
            <v>3200106070</v>
          </cell>
          <cell r="B475">
            <v>1</v>
          </cell>
        </row>
        <row r="476">
          <cell r="A476">
            <v>3200106071</v>
          </cell>
          <cell r="B476">
            <v>1</v>
          </cell>
        </row>
        <row r="477">
          <cell r="A477">
            <v>3200106072</v>
          </cell>
          <cell r="B477">
            <v>2</v>
          </cell>
        </row>
        <row r="478">
          <cell r="A478">
            <v>3200106076</v>
          </cell>
          <cell r="B478">
            <v>3</v>
          </cell>
        </row>
        <row r="479">
          <cell r="A479">
            <v>3200106079</v>
          </cell>
          <cell r="B479">
            <v>1</v>
          </cell>
        </row>
        <row r="480">
          <cell r="A480">
            <v>3200106080</v>
          </cell>
          <cell r="B480">
            <v>0</v>
          </cell>
        </row>
        <row r="481">
          <cell r="A481">
            <v>3200106082</v>
          </cell>
          <cell r="B481">
            <v>0</v>
          </cell>
        </row>
        <row r="482">
          <cell r="A482">
            <v>3200106086</v>
          </cell>
          <cell r="B482">
            <v>1</v>
          </cell>
        </row>
        <row r="483">
          <cell r="A483">
            <v>3200106093</v>
          </cell>
          <cell r="B483">
            <v>0</v>
          </cell>
        </row>
        <row r="484">
          <cell r="A484">
            <v>3200106096</v>
          </cell>
          <cell r="B484">
            <v>1</v>
          </cell>
        </row>
        <row r="485">
          <cell r="A485">
            <v>3200106097</v>
          </cell>
          <cell r="B485">
            <v>4</v>
          </cell>
        </row>
        <row r="486">
          <cell r="A486">
            <v>3200106099</v>
          </cell>
          <cell r="B486">
            <v>0</v>
          </cell>
        </row>
        <row r="487">
          <cell r="A487">
            <v>3200106100</v>
          </cell>
          <cell r="B487">
            <v>0</v>
          </cell>
        </row>
        <row r="488">
          <cell r="A488">
            <v>3200106238</v>
          </cell>
          <cell r="B488">
            <v>8</v>
          </cell>
        </row>
        <row r="489">
          <cell r="A489">
            <v>3200106249</v>
          </cell>
          <cell r="B489">
            <v>0</v>
          </cell>
        </row>
        <row r="490">
          <cell r="A490">
            <v>3200106251</v>
          </cell>
          <cell r="B490">
            <v>0</v>
          </cell>
        </row>
        <row r="491">
          <cell r="A491">
            <v>3200106261</v>
          </cell>
          <cell r="B491">
            <v>0</v>
          </cell>
        </row>
        <row r="492">
          <cell r="A492">
            <v>3200106263</v>
          </cell>
          <cell r="B492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96"/>
  <sheetViews>
    <sheetView zoomScale="85" zoomScaleNormal="85" workbookViewId="0">
      <pane xSplit="2" topLeftCell="R1" activePane="topRight" state="frozen"/>
      <selection/>
      <selection pane="topRight" activeCell="W135" sqref="W135"/>
    </sheetView>
  </sheetViews>
  <sheetFormatPr defaultColWidth="8.66666666666667" defaultRowHeight="15.75"/>
  <cols>
    <col min="1" max="1" width="8.66666666666667" style="15"/>
    <col min="2" max="3" width="12.6666666666667" style="41" customWidth="1"/>
    <col min="4" max="4" width="23.5583333333333" style="41" customWidth="1"/>
    <col min="5" max="5" width="12.6666666666667" style="41" customWidth="1"/>
    <col min="6" max="8" width="12.6666666666667" style="15" customWidth="1"/>
    <col min="9" max="9" width="16.6666666666667" style="15" customWidth="1"/>
    <col min="10" max="17" width="12.6666666666667" style="15" customWidth="1"/>
    <col min="18" max="18" width="19.85" style="15" customWidth="1"/>
    <col min="19" max="19" width="12.6666666666667" style="15" customWidth="1"/>
    <col min="20" max="20" width="15.6666666666667" style="15" customWidth="1"/>
    <col min="21" max="21" width="14.775" style="15" customWidth="1"/>
    <col min="22" max="22" width="12.6666666666667" style="15" customWidth="1"/>
    <col min="23" max="23" width="13.775" style="15" customWidth="1"/>
    <col min="24" max="24" width="16.425" style="15" customWidth="1"/>
    <col min="25" max="26" width="18" style="14" customWidth="1"/>
    <col min="27" max="27" width="15" customWidth="1"/>
    <col min="28" max="28" width="16.8833333333333" style="42" customWidth="1"/>
    <col min="29" max="30" width="17.4416666666667" customWidth="1"/>
  </cols>
  <sheetData>
    <row r="1" s="40" customFormat="1" spans="1:30">
      <c r="A1" s="29" t="s">
        <v>0</v>
      </c>
      <c r="B1" s="18" t="s">
        <v>1</v>
      </c>
      <c r="C1" s="19" t="s">
        <v>2</v>
      </c>
      <c r="D1" s="20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9" t="s">
        <v>8</v>
      </c>
      <c r="J1" s="29" t="s">
        <v>9</v>
      </c>
      <c r="K1" s="21" t="s">
        <v>10</v>
      </c>
      <c r="L1" s="30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1" t="s">
        <v>18</v>
      </c>
      <c r="T1" s="31" t="s">
        <v>19</v>
      </c>
      <c r="U1" s="31" t="s">
        <v>20</v>
      </c>
      <c r="V1" s="31" t="s">
        <v>21</v>
      </c>
      <c r="W1" s="29" t="s">
        <v>22</v>
      </c>
      <c r="X1" s="29" t="s">
        <v>23</v>
      </c>
      <c r="Y1" s="44" t="s">
        <v>24</v>
      </c>
      <c r="Z1" s="33" t="s">
        <v>25</v>
      </c>
      <c r="AA1" s="32" t="s">
        <v>26</v>
      </c>
      <c r="AB1" s="45" t="s">
        <v>27</v>
      </c>
      <c r="AC1" s="31" t="s">
        <v>28</v>
      </c>
      <c r="AD1" s="31" t="s">
        <v>29</v>
      </c>
    </row>
    <row r="2" spans="1:30">
      <c r="A2" s="22">
        <v>1</v>
      </c>
      <c r="B2" s="28" t="s">
        <v>30</v>
      </c>
      <c r="C2" s="24">
        <v>3190102389</v>
      </c>
      <c r="D2" s="25" t="s">
        <v>31</v>
      </c>
      <c r="E2" s="26" t="s">
        <v>32</v>
      </c>
      <c r="F2" s="22"/>
      <c r="G2" s="22"/>
      <c r="H2" s="22"/>
      <c r="I2" s="22">
        <v>2</v>
      </c>
      <c r="J2" s="22"/>
      <c r="K2" s="22">
        <v>1</v>
      </c>
      <c r="L2" s="22"/>
      <c r="M2" s="22"/>
      <c r="N2" s="22"/>
      <c r="O2" s="22"/>
      <c r="P2" s="22">
        <v>1</v>
      </c>
      <c r="Q2" s="22"/>
      <c r="R2" s="22">
        <v>1</v>
      </c>
      <c r="S2" s="22"/>
      <c r="T2" s="22">
        <v>1</v>
      </c>
      <c r="U2" s="22">
        <v>1</v>
      </c>
      <c r="V2" s="22"/>
      <c r="W2" s="22"/>
      <c r="X2" s="22"/>
      <c r="Y2" s="5" t="s">
        <v>33</v>
      </c>
      <c r="Z2" s="5"/>
      <c r="AA2" s="5"/>
      <c r="AB2" s="37">
        <v>0</v>
      </c>
      <c r="AC2" s="38">
        <f>VLOOKUP(C2,[1]Sheet1!$A:$B,2,0)</f>
        <v>0</v>
      </c>
      <c r="AD2" s="38">
        <f t="shared" ref="AD2:AD19" si="0">SUM(F2:AC2)</f>
        <v>7</v>
      </c>
    </row>
    <row r="3" spans="1:30">
      <c r="A3" s="22">
        <v>2</v>
      </c>
      <c r="B3" s="28" t="s">
        <v>34</v>
      </c>
      <c r="C3" s="24">
        <v>3190103304</v>
      </c>
      <c r="D3" s="25" t="s">
        <v>31</v>
      </c>
      <c r="E3" s="26" t="s">
        <v>32</v>
      </c>
      <c r="F3" s="22"/>
      <c r="G3" s="22"/>
      <c r="H3" s="22"/>
      <c r="I3" s="22">
        <v>2</v>
      </c>
      <c r="J3" s="22"/>
      <c r="K3" s="22">
        <v>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5" t="s">
        <v>33</v>
      </c>
      <c r="Z3" s="5"/>
      <c r="AA3" s="5"/>
      <c r="AB3" s="37">
        <v>1</v>
      </c>
      <c r="AC3" s="38">
        <f>VLOOKUP(C3,[1]Sheet1!$A:$B,2,0)</f>
        <v>3</v>
      </c>
      <c r="AD3" s="38">
        <f t="shared" si="0"/>
        <v>7</v>
      </c>
    </row>
    <row r="4" spans="1:30">
      <c r="A4" s="22">
        <v>3</v>
      </c>
      <c r="B4" s="28" t="s">
        <v>35</v>
      </c>
      <c r="C4" s="24">
        <v>3190104721</v>
      </c>
      <c r="D4" s="25" t="s">
        <v>31</v>
      </c>
      <c r="E4" s="26" t="s">
        <v>32</v>
      </c>
      <c r="F4" s="22"/>
      <c r="G4" s="22"/>
      <c r="H4" s="22"/>
      <c r="I4" s="22">
        <v>2</v>
      </c>
      <c r="J4" s="22"/>
      <c r="K4" s="22">
        <v>1</v>
      </c>
      <c r="L4" s="22"/>
      <c r="M4" s="22"/>
      <c r="N4" s="22"/>
      <c r="O4" s="22"/>
      <c r="P4" s="22"/>
      <c r="Q4" s="22"/>
      <c r="R4" s="22"/>
      <c r="S4" s="22"/>
      <c r="T4" s="22"/>
      <c r="U4" s="22">
        <v>1</v>
      </c>
      <c r="V4" s="22"/>
      <c r="W4" s="22">
        <v>2</v>
      </c>
      <c r="X4" s="22"/>
      <c r="Y4" s="5" t="s">
        <v>33</v>
      </c>
      <c r="Z4" s="5"/>
      <c r="AA4" s="5"/>
      <c r="AB4" s="37">
        <v>1</v>
      </c>
      <c r="AC4" s="38">
        <f>VLOOKUP(C4,[1]Sheet1!$A:$B,2,0)</f>
        <v>1</v>
      </c>
      <c r="AD4" s="38">
        <f t="shared" si="0"/>
        <v>8</v>
      </c>
    </row>
    <row r="5" spans="1:30">
      <c r="A5" s="22">
        <v>4</v>
      </c>
      <c r="B5" s="28" t="s">
        <v>36</v>
      </c>
      <c r="C5" s="24">
        <v>3190101838</v>
      </c>
      <c r="D5" s="25" t="s">
        <v>37</v>
      </c>
      <c r="E5" s="26" t="s">
        <v>32</v>
      </c>
      <c r="F5" s="22"/>
      <c r="G5" s="22"/>
      <c r="H5" s="22"/>
      <c r="I5" s="22">
        <v>2</v>
      </c>
      <c r="J5" s="22"/>
      <c r="K5" s="22">
        <v>1</v>
      </c>
      <c r="L5" s="22"/>
      <c r="M5" s="22"/>
      <c r="N5" s="22"/>
      <c r="O5" s="22"/>
      <c r="P5" s="22">
        <v>1</v>
      </c>
      <c r="Q5" s="22"/>
      <c r="R5" s="22">
        <v>1</v>
      </c>
      <c r="S5" s="22"/>
      <c r="T5" s="22"/>
      <c r="U5" s="22"/>
      <c r="V5" s="22"/>
      <c r="W5" s="22"/>
      <c r="X5" s="22"/>
      <c r="Y5" s="5" t="s">
        <v>33</v>
      </c>
      <c r="Z5" s="5"/>
      <c r="AA5" s="5"/>
      <c r="AB5" s="37">
        <v>0</v>
      </c>
      <c r="AC5" s="38">
        <f>VLOOKUP(C5,[1]Sheet1!$A:$B,2,0)</f>
        <v>2</v>
      </c>
      <c r="AD5" s="38">
        <f t="shared" si="0"/>
        <v>7</v>
      </c>
    </row>
    <row r="6" spans="1:30">
      <c r="A6" s="22">
        <v>5</v>
      </c>
      <c r="B6" s="28" t="s">
        <v>38</v>
      </c>
      <c r="C6" s="24">
        <v>3190102170</v>
      </c>
      <c r="D6" s="25" t="s">
        <v>37</v>
      </c>
      <c r="E6" s="26" t="s">
        <v>32</v>
      </c>
      <c r="F6" s="22"/>
      <c r="G6" s="22"/>
      <c r="H6" s="22"/>
      <c r="I6" s="22">
        <v>2</v>
      </c>
      <c r="J6" s="22"/>
      <c r="K6" s="22">
        <v>1</v>
      </c>
      <c r="L6" s="22"/>
      <c r="M6" s="22"/>
      <c r="N6" s="22"/>
      <c r="O6" s="22"/>
      <c r="P6" s="22">
        <v>1</v>
      </c>
      <c r="Q6" s="22"/>
      <c r="R6" s="22">
        <v>1</v>
      </c>
      <c r="S6" s="22"/>
      <c r="T6" s="22">
        <v>1</v>
      </c>
      <c r="U6" s="22">
        <v>1</v>
      </c>
      <c r="V6" s="22"/>
      <c r="W6" s="22"/>
      <c r="X6" s="22"/>
      <c r="Y6" s="5" t="s">
        <v>33</v>
      </c>
      <c r="Z6" s="5"/>
      <c r="AA6" s="5"/>
      <c r="AB6" s="37">
        <v>0</v>
      </c>
      <c r="AC6" s="38">
        <f>VLOOKUP(C6,[1]Sheet1!$A:$B,2,0)</f>
        <v>3</v>
      </c>
      <c r="AD6" s="38">
        <f t="shared" si="0"/>
        <v>10</v>
      </c>
    </row>
    <row r="7" spans="1:30">
      <c r="A7" s="22">
        <v>6</v>
      </c>
      <c r="B7" s="28" t="s">
        <v>39</v>
      </c>
      <c r="C7" s="24">
        <v>3190102172</v>
      </c>
      <c r="D7" s="25" t="s">
        <v>37</v>
      </c>
      <c r="E7" s="26" t="s">
        <v>32</v>
      </c>
      <c r="F7" s="22">
        <v>2</v>
      </c>
      <c r="G7" s="22"/>
      <c r="H7" s="22"/>
      <c r="I7" s="22"/>
      <c r="J7" s="22"/>
      <c r="K7" s="22">
        <v>1</v>
      </c>
      <c r="L7" s="22">
        <v>1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5" t="s">
        <v>33</v>
      </c>
      <c r="Z7" s="5"/>
      <c r="AA7" s="5"/>
      <c r="AB7" s="37">
        <v>1</v>
      </c>
      <c r="AC7" s="38">
        <f>VLOOKUP(C7,[1]Sheet1!$A:$B,2,0)</f>
        <v>2</v>
      </c>
      <c r="AD7" s="38">
        <f t="shared" si="0"/>
        <v>7</v>
      </c>
    </row>
    <row r="8" spans="1:30">
      <c r="A8" s="22">
        <v>7</v>
      </c>
      <c r="B8" s="28" t="s">
        <v>40</v>
      </c>
      <c r="C8" s="24">
        <v>3190102483</v>
      </c>
      <c r="D8" s="25" t="s">
        <v>37</v>
      </c>
      <c r="E8" s="26" t="s">
        <v>32</v>
      </c>
      <c r="F8" s="22"/>
      <c r="G8" s="22"/>
      <c r="H8" s="22"/>
      <c r="I8" s="22">
        <v>2</v>
      </c>
      <c r="J8" s="22"/>
      <c r="K8" s="22">
        <v>1</v>
      </c>
      <c r="L8" s="22">
        <v>1</v>
      </c>
      <c r="M8" s="22"/>
      <c r="N8" s="22">
        <v>1</v>
      </c>
      <c r="O8" s="22"/>
      <c r="P8" s="22">
        <v>1</v>
      </c>
      <c r="Q8" s="22"/>
      <c r="R8" s="22"/>
      <c r="S8" s="22">
        <v>1</v>
      </c>
      <c r="T8" s="22"/>
      <c r="U8" s="22">
        <v>1</v>
      </c>
      <c r="V8" s="22"/>
      <c r="W8" s="22"/>
      <c r="X8" s="22"/>
      <c r="Y8" s="5" t="s">
        <v>33</v>
      </c>
      <c r="Z8" s="5"/>
      <c r="AA8" s="5"/>
      <c r="AB8" s="37">
        <v>1</v>
      </c>
      <c r="AC8" s="38">
        <f>VLOOKUP(C8,[1]Sheet1!$A:$B,2,0)</f>
        <v>4</v>
      </c>
      <c r="AD8" s="38">
        <f t="shared" si="0"/>
        <v>13</v>
      </c>
    </row>
    <row r="9" spans="1:30">
      <c r="A9" s="22">
        <v>8</v>
      </c>
      <c r="B9" s="28" t="s">
        <v>41</v>
      </c>
      <c r="C9" s="24">
        <v>3190102919</v>
      </c>
      <c r="D9" s="25" t="s">
        <v>37</v>
      </c>
      <c r="E9" s="26" t="s">
        <v>32</v>
      </c>
      <c r="F9" s="22"/>
      <c r="G9" s="22"/>
      <c r="H9" s="22"/>
      <c r="I9" s="22">
        <v>2</v>
      </c>
      <c r="J9" s="22"/>
      <c r="K9" s="22">
        <v>1</v>
      </c>
      <c r="L9" s="22"/>
      <c r="M9" s="22"/>
      <c r="N9" s="22"/>
      <c r="O9" s="22"/>
      <c r="P9" s="22"/>
      <c r="Q9" s="22"/>
      <c r="R9" s="22"/>
      <c r="S9" s="22"/>
      <c r="T9" s="22"/>
      <c r="U9" s="22">
        <v>1</v>
      </c>
      <c r="V9" s="22"/>
      <c r="W9" s="22"/>
      <c r="X9" s="22"/>
      <c r="Y9" s="5" t="s">
        <v>33</v>
      </c>
      <c r="Z9" s="5"/>
      <c r="AA9" s="5"/>
      <c r="AB9" s="37">
        <v>1</v>
      </c>
      <c r="AC9" s="38">
        <f>VLOOKUP(C9,[1]Sheet1!$A:$B,2,0)</f>
        <v>4</v>
      </c>
      <c r="AD9" s="38">
        <f t="shared" si="0"/>
        <v>9</v>
      </c>
    </row>
    <row r="10" spans="1:30">
      <c r="A10" s="22">
        <v>9</v>
      </c>
      <c r="B10" s="28" t="s">
        <v>42</v>
      </c>
      <c r="C10" s="24">
        <v>3190102921</v>
      </c>
      <c r="D10" s="25" t="s">
        <v>37</v>
      </c>
      <c r="E10" s="26" t="s">
        <v>32</v>
      </c>
      <c r="F10" s="22"/>
      <c r="G10" s="22"/>
      <c r="H10" s="22">
        <v>2</v>
      </c>
      <c r="I10" s="22">
        <v>2</v>
      </c>
      <c r="J10" s="22"/>
      <c r="K10" s="22">
        <v>1</v>
      </c>
      <c r="L10" s="22"/>
      <c r="M10" s="22"/>
      <c r="N10" s="22">
        <v>1</v>
      </c>
      <c r="O10" s="22"/>
      <c r="P10" s="22">
        <v>1</v>
      </c>
      <c r="Q10" s="22">
        <v>8</v>
      </c>
      <c r="R10" s="22">
        <v>1</v>
      </c>
      <c r="S10" s="22">
        <v>1</v>
      </c>
      <c r="T10" s="22">
        <v>1</v>
      </c>
      <c r="U10" s="22">
        <v>1</v>
      </c>
      <c r="V10" s="22"/>
      <c r="W10" s="22"/>
      <c r="X10" s="22"/>
      <c r="Y10" s="5" t="s">
        <v>33</v>
      </c>
      <c r="Z10" s="5"/>
      <c r="AA10" s="5"/>
      <c r="AB10" s="37">
        <v>1</v>
      </c>
      <c r="AC10" s="38">
        <f>VLOOKUP(C10,[1]Sheet1!$A:$B,2,0)</f>
        <v>5</v>
      </c>
      <c r="AD10" s="38">
        <f t="shared" si="0"/>
        <v>25</v>
      </c>
    </row>
    <row r="11" spans="1:30">
      <c r="A11" s="22">
        <v>10</v>
      </c>
      <c r="B11" s="28" t="s">
        <v>43</v>
      </c>
      <c r="C11" s="24">
        <v>3190104557</v>
      </c>
      <c r="D11" s="25" t="s">
        <v>37</v>
      </c>
      <c r="E11" s="26" t="s">
        <v>32</v>
      </c>
      <c r="F11" s="22"/>
      <c r="G11" s="22"/>
      <c r="H11" s="22"/>
      <c r="I11" s="22">
        <v>2</v>
      </c>
      <c r="J11" s="22"/>
      <c r="K11" s="22">
        <v>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5" t="s">
        <v>33</v>
      </c>
      <c r="Z11" s="5"/>
      <c r="AA11" s="5"/>
      <c r="AB11" s="37">
        <v>2</v>
      </c>
      <c r="AC11" s="38">
        <f>VLOOKUP(C11,[1]Sheet1!$A:$B,2,0)</f>
        <v>2</v>
      </c>
      <c r="AD11" s="38">
        <f t="shared" si="0"/>
        <v>7</v>
      </c>
    </row>
    <row r="12" spans="1:30">
      <c r="A12" s="22">
        <v>11</v>
      </c>
      <c r="B12" s="28" t="s">
        <v>44</v>
      </c>
      <c r="C12" s="24">
        <v>3190104623</v>
      </c>
      <c r="D12" s="25" t="s">
        <v>37</v>
      </c>
      <c r="E12" s="26" t="s">
        <v>32</v>
      </c>
      <c r="F12" s="22">
        <v>2</v>
      </c>
      <c r="G12" s="22"/>
      <c r="H12" s="22"/>
      <c r="I12" s="22"/>
      <c r="J12" s="22"/>
      <c r="K12" s="22">
        <v>1</v>
      </c>
      <c r="L12" s="22">
        <v>1</v>
      </c>
      <c r="M12" s="22"/>
      <c r="N12" s="22">
        <v>1</v>
      </c>
      <c r="O12" s="22"/>
      <c r="P12" s="22">
        <v>1</v>
      </c>
      <c r="Q12" s="22"/>
      <c r="R12" s="22">
        <v>1</v>
      </c>
      <c r="S12" s="22"/>
      <c r="T12" s="22"/>
      <c r="U12" s="22">
        <v>1</v>
      </c>
      <c r="V12" s="22"/>
      <c r="W12" s="22"/>
      <c r="X12" s="22"/>
      <c r="Y12" s="5" t="s">
        <v>33</v>
      </c>
      <c r="Z12" s="5"/>
      <c r="AA12" s="5"/>
      <c r="AB12" s="37">
        <v>1</v>
      </c>
      <c r="AC12" s="38">
        <f>VLOOKUP(C12,[1]Sheet1!$A:$B,2,0)</f>
        <v>2</v>
      </c>
      <c r="AD12" s="38">
        <f t="shared" si="0"/>
        <v>11</v>
      </c>
    </row>
    <row r="13" spans="1:30">
      <c r="A13" s="22">
        <v>12</v>
      </c>
      <c r="B13" s="28" t="s">
        <v>45</v>
      </c>
      <c r="C13" s="24">
        <v>3190104722</v>
      </c>
      <c r="D13" s="25" t="s">
        <v>37</v>
      </c>
      <c r="E13" s="26" t="s">
        <v>32</v>
      </c>
      <c r="F13" s="22"/>
      <c r="G13" s="22"/>
      <c r="H13" s="22">
        <v>2</v>
      </c>
      <c r="I13" s="22">
        <v>2</v>
      </c>
      <c r="J13" s="22"/>
      <c r="K13" s="22">
        <v>1</v>
      </c>
      <c r="L13" s="22"/>
      <c r="M13" s="22"/>
      <c r="N13" s="22">
        <v>1</v>
      </c>
      <c r="O13" s="22"/>
      <c r="P13" s="22"/>
      <c r="Q13" s="22">
        <v>3</v>
      </c>
      <c r="R13" s="22">
        <v>1</v>
      </c>
      <c r="S13" s="22"/>
      <c r="T13" s="22"/>
      <c r="U13" s="22"/>
      <c r="V13" s="22"/>
      <c r="W13" s="22">
        <v>2</v>
      </c>
      <c r="X13" s="22"/>
      <c r="Y13" s="5" t="s">
        <v>33</v>
      </c>
      <c r="Z13" s="5"/>
      <c r="AA13" s="5"/>
      <c r="AB13" s="37">
        <v>2</v>
      </c>
      <c r="AC13" s="38">
        <f>VLOOKUP(C13,[1]Sheet1!$A:$B,2,0)</f>
        <v>2</v>
      </c>
      <c r="AD13" s="38">
        <f t="shared" si="0"/>
        <v>16</v>
      </c>
    </row>
    <row r="14" spans="1:30">
      <c r="A14" s="22">
        <v>13</v>
      </c>
      <c r="B14" s="28" t="s">
        <v>46</v>
      </c>
      <c r="C14" s="24">
        <v>3190105013</v>
      </c>
      <c r="D14" s="25" t="s">
        <v>37</v>
      </c>
      <c r="E14" s="26" t="s">
        <v>32</v>
      </c>
      <c r="F14" s="22"/>
      <c r="G14" s="22"/>
      <c r="H14" s="22"/>
      <c r="I14" s="22">
        <v>2</v>
      </c>
      <c r="J14" s="22"/>
      <c r="K14" s="22">
        <v>1</v>
      </c>
      <c r="L14" s="22">
        <v>1</v>
      </c>
      <c r="M14" s="22"/>
      <c r="N14" s="22"/>
      <c r="O14" s="22"/>
      <c r="P14" s="22"/>
      <c r="Q14" s="22">
        <v>8</v>
      </c>
      <c r="R14" s="22"/>
      <c r="S14" s="22"/>
      <c r="T14" s="22"/>
      <c r="U14" s="22"/>
      <c r="V14" s="22"/>
      <c r="W14" s="22"/>
      <c r="X14" s="22"/>
      <c r="Y14" s="5" t="s">
        <v>33</v>
      </c>
      <c r="Z14" s="5"/>
      <c r="AA14" s="5"/>
      <c r="AB14" s="37">
        <v>1</v>
      </c>
      <c r="AC14" s="38">
        <f>VLOOKUP(C14,[1]Sheet1!$A:$B,2,0)</f>
        <v>4</v>
      </c>
      <c r="AD14" s="38">
        <f t="shared" si="0"/>
        <v>17</v>
      </c>
    </row>
    <row r="15" spans="1:30">
      <c r="A15" s="22">
        <v>14</v>
      </c>
      <c r="B15" s="28" t="s">
        <v>47</v>
      </c>
      <c r="C15" s="24">
        <v>3190105016</v>
      </c>
      <c r="D15" s="25" t="s">
        <v>37</v>
      </c>
      <c r="E15" s="26" t="s">
        <v>32</v>
      </c>
      <c r="F15" s="22"/>
      <c r="G15" s="22"/>
      <c r="H15" s="22"/>
      <c r="I15" s="22">
        <v>2</v>
      </c>
      <c r="J15" s="22"/>
      <c r="K15" s="22">
        <v>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>
        <v>2</v>
      </c>
      <c r="X15" s="22"/>
      <c r="Y15" s="5" t="s">
        <v>33</v>
      </c>
      <c r="Z15" s="5"/>
      <c r="AA15" s="5"/>
      <c r="AB15" s="37">
        <v>1</v>
      </c>
      <c r="AC15" s="38">
        <f>VLOOKUP(C15,[1]Sheet1!$A:$B,2,0)</f>
        <v>3</v>
      </c>
      <c r="AD15" s="38">
        <f t="shared" si="0"/>
        <v>9</v>
      </c>
    </row>
    <row r="16" spans="1:30">
      <c r="A16" s="22">
        <v>15</v>
      </c>
      <c r="B16" s="28" t="s">
        <v>48</v>
      </c>
      <c r="C16" s="24">
        <v>3190105314</v>
      </c>
      <c r="D16" s="25" t="s">
        <v>37</v>
      </c>
      <c r="E16" s="26" t="s">
        <v>32</v>
      </c>
      <c r="F16" s="22">
        <v>2</v>
      </c>
      <c r="G16" s="22"/>
      <c r="H16" s="22">
        <v>2</v>
      </c>
      <c r="I16" s="22"/>
      <c r="J16" s="22"/>
      <c r="K16" s="22">
        <v>1</v>
      </c>
      <c r="L16" s="22">
        <v>1</v>
      </c>
      <c r="M16" s="22"/>
      <c r="N16" s="22">
        <v>1</v>
      </c>
      <c r="O16" s="22"/>
      <c r="P16" s="22"/>
      <c r="Q16" s="22">
        <v>6</v>
      </c>
      <c r="R16" s="22">
        <v>1</v>
      </c>
      <c r="S16" s="22"/>
      <c r="T16" s="22">
        <v>1</v>
      </c>
      <c r="U16" s="22">
        <v>1</v>
      </c>
      <c r="V16" s="22"/>
      <c r="W16" s="22">
        <v>2</v>
      </c>
      <c r="X16" s="22"/>
      <c r="Y16" s="5">
        <v>2</v>
      </c>
      <c r="Z16" s="5"/>
      <c r="AA16" s="5"/>
      <c r="AB16" s="37">
        <v>0</v>
      </c>
      <c r="AC16" s="38">
        <f>VLOOKUP(C16,[1]Sheet1!$A:$B,2,0)</f>
        <v>2</v>
      </c>
      <c r="AD16" s="38">
        <f t="shared" si="0"/>
        <v>22</v>
      </c>
    </row>
    <row r="17" spans="1:30">
      <c r="A17" s="22">
        <v>16</v>
      </c>
      <c r="B17" s="28" t="s">
        <v>49</v>
      </c>
      <c r="C17" s="24">
        <v>3190105604</v>
      </c>
      <c r="D17" s="25" t="s">
        <v>37</v>
      </c>
      <c r="E17" s="26" t="s">
        <v>32</v>
      </c>
      <c r="F17" s="22"/>
      <c r="G17" s="22"/>
      <c r="H17" s="22">
        <v>2</v>
      </c>
      <c r="I17" s="22"/>
      <c r="J17" s="22"/>
      <c r="K17" s="22"/>
      <c r="L17" s="22"/>
      <c r="M17" s="22"/>
      <c r="N17" s="22">
        <v>1</v>
      </c>
      <c r="O17" s="22"/>
      <c r="P17" s="22">
        <v>1</v>
      </c>
      <c r="Q17" s="22">
        <v>4</v>
      </c>
      <c r="R17" s="22"/>
      <c r="S17" s="22">
        <v>1</v>
      </c>
      <c r="T17" s="22"/>
      <c r="U17" s="22">
        <v>1</v>
      </c>
      <c r="V17" s="22"/>
      <c r="W17" s="22"/>
      <c r="X17" s="22"/>
      <c r="Y17" s="5" t="s">
        <v>33</v>
      </c>
      <c r="Z17" s="5"/>
      <c r="AA17" s="5"/>
      <c r="AB17" s="37">
        <v>1</v>
      </c>
      <c r="AC17" s="38">
        <f>VLOOKUP(C17,[1]Sheet1!$A:$B,2,0)</f>
        <v>5</v>
      </c>
      <c r="AD17" s="38">
        <f t="shared" si="0"/>
        <v>16</v>
      </c>
    </row>
    <row r="18" spans="1:30">
      <c r="A18" s="22">
        <v>17</v>
      </c>
      <c r="B18" s="28" t="s">
        <v>50</v>
      </c>
      <c r="C18" s="24">
        <v>3190106047</v>
      </c>
      <c r="D18" s="25" t="s">
        <v>37</v>
      </c>
      <c r="E18" s="26" t="s">
        <v>32</v>
      </c>
      <c r="F18" s="22"/>
      <c r="G18" s="22"/>
      <c r="H18" s="22"/>
      <c r="I18" s="22">
        <v>2</v>
      </c>
      <c r="J18" s="22"/>
      <c r="K18" s="22">
        <v>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5" t="s">
        <v>33</v>
      </c>
      <c r="Z18" s="5"/>
      <c r="AA18" s="5"/>
      <c r="AB18" s="37">
        <v>1</v>
      </c>
      <c r="AC18" s="38">
        <f>VLOOKUP(C18,[1]Sheet1!$A:$B,2,0)</f>
        <v>1</v>
      </c>
      <c r="AD18" s="38">
        <f t="shared" si="0"/>
        <v>5</v>
      </c>
    </row>
    <row r="19" spans="1:30">
      <c r="A19" s="22">
        <v>18</v>
      </c>
      <c r="B19" s="28" t="s">
        <v>51</v>
      </c>
      <c r="C19" s="24">
        <v>3190102171</v>
      </c>
      <c r="D19" s="25" t="s">
        <v>52</v>
      </c>
      <c r="E19" s="26" t="s">
        <v>32</v>
      </c>
      <c r="F19" s="22">
        <v>2</v>
      </c>
      <c r="G19" s="22"/>
      <c r="H19" s="22">
        <v>2</v>
      </c>
      <c r="I19" s="22">
        <v>2</v>
      </c>
      <c r="J19" s="22"/>
      <c r="K19" s="22">
        <v>1</v>
      </c>
      <c r="L19" s="22">
        <v>1</v>
      </c>
      <c r="M19" s="22"/>
      <c r="N19" s="22"/>
      <c r="O19" s="22"/>
      <c r="P19" s="22">
        <v>1</v>
      </c>
      <c r="Q19" s="22">
        <v>6</v>
      </c>
      <c r="R19" s="22"/>
      <c r="S19" s="22">
        <v>1</v>
      </c>
      <c r="T19" s="22">
        <v>1</v>
      </c>
      <c r="U19" s="22">
        <v>1</v>
      </c>
      <c r="V19" s="22"/>
      <c r="W19" s="22"/>
      <c r="X19" s="22"/>
      <c r="Y19" s="5" t="s">
        <v>33</v>
      </c>
      <c r="Z19" s="5"/>
      <c r="AA19" s="5"/>
      <c r="AB19" s="37">
        <v>1</v>
      </c>
      <c r="AC19" s="38">
        <f>VLOOKUP(C19,[1]Sheet1!$A:$B,2,0)</f>
        <v>4</v>
      </c>
      <c r="AD19" s="38">
        <f t="shared" si="0"/>
        <v>23</v>
      </c>
    </row>
    <row r="20" spans="1:30">
      <c r="A20" s="22">
        <v>19</v>
      </c>
      <c r="B20" s="28" t="s">
        <v>53</v>
      </c>
      <c r="C20" s="24">
        <v>3190102484</v>
      </c>
      <c r="D20" s="25" t="s">
        <v>52</v>
      </c>
      <c r="E20" s="26" t="s">
        <v>32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5" t="s">
        <v>33</v>
      </c>
      <c r="Z20" s="5"/>
      <c r="AA20" s="5"/>
      <c r="AB20" s="37">
        <v>0</v>
      </c>
      <c r="AC20" s="38">
        <f>VLOOKUP(C20,[1]Sheet1!$A:$B,2,0)</f>
        <v>0</v>
      </c>
      <c r="AD20" s="38">
        <f>SUM(F20:AC20)</f>
        <v>0</v>
      </c>
    </row>
    <row r="21" spans="1:30">
      <c r="A21" s="22">
        <v>20</v>
      </c>
      <c r="B21" s="28" t="s">
        <v>54</v>
      </c>
      <c r="C21" s="24">
        <v>3190102920</v>
      </c>
      <c r="D21" s="25" t="s">
        <v>52</v>
      </c>
      <c r="E21" s="26" t="s">
        <v>32</v>
      </c>
      <c r="F21" s="22">
        <v>2</v>
      </c>
      <c r="G21" s="22"/>
      <c r="H21" s="22"/>
      <c r="I21" s="22"/>
      <c r="J21" s="22"/>
      <c r="K21" s="22">
        <v>1</v>
      </c>
      <c r="L21" s="22">
        <v>1</v>
      </c>
      <c r="M21" s="22"/>
      <c r="N21" s="22"/>
      <c r="O21" s="22"/>
      <c r="P21" s="22"/>
      <c r="Q21" s="22"/>
      <c r="R21" s="22"/>
      <c r="S21" s="22"/>
      <c r="T21" s="22">
        <v>1</v>
      </c>
      <c r="U21" s="22">
        <v>1</v>
      </c>
      <c r="V21" s="22"/>
      <c r="W21" s="22"/>
      <c r="X21" s="22"/>
      <c r="Y21" s="5" t="s">
        <v>33</v>
      </c>
      <c r="Z21" s="5"/>
      <c r="AA21" s="5"/>
      <c r="AB21" s="37">
        <v>1</v>
      </c>
      <c r="AC21" s="38">
        <f>VLOOKUP(C21,[1]Sheet1!$A:$B,2,0)</f>
        <v>4</v>
      </c>
      <c r="AD21" s="38">
        <f>SUM(F21:AC21)</f>
        <v>11</v>
      </c>
    </row>
    <row r="22" spans="1:30">
      <c r="A22" s="22">
        <v>21</v>
      </c>
      <c r="B22" s="28" t="s">
        <v>55</v>
      </c>
      <c r="C22" s="24">
        <v>3190104556</v>
      </c>
      <c r="D22" s="25" t="s">
        <v>52</v>
      </c>
      <c r="E22" s="26" t="s">
        <v>32</v>
      </c>
      <c r="F22" s="22"/>
      <c r="G22" s="22"/>
      <c r="H22" s="22"/>
      <c r="I22" s="22">
        <v>2</v>
      </c>
      <c r="J22" s="22"/>
      <c r="K22" s="22">
        <v>1</v>
      </c>
      <c r="L22" s="22"/>
      <c r="M22" s="22"/>
      <c r="N22" s="22">
        <v>1</v>
      </c>
      <c r="O22" s="22"/>
      <c r="P22" s="22"/>
      <c r="Q22" s="22"/>
      <c r="R22" s="22"/>
      <c r="S22" s="22"/>
      <c r="T22" s="22"/>
      <c r="U22" s="22">
        <v>1</v>
      </c>
      <c r="V22" s="22"/>
      <c r="W22" s="22">
        <v>2</v>
      </c>
      <c r="X22" s="22"/>
      <c r="Y22" s="5" t="s">
        <v>33</v>
      </c>
      <c r="Z22" s="5"/>
      <c r="AA22" s="5"/>
      <c r="AB22" s="37">
        <v>1</v>
      </c>
      <c r="AC22" s="38">
        <f>VLOOKUP(C22,[1]Sheet1!$A:$B,2,0)</f>
        <v>3</v>
      </c>
      <c r="AD22" s="38">
        <f>SUM(F22:AC22)</f>
        <v>11</v>
      </c>
    </row>
    <row r="23" spans="1:30">
      <c r="A23" s="22">
        <v>22</v>
      </c>
      <c r="B23" s="28" t="s">
        <v>56</v>
      </c>
      <c r="C23" s="24">
        <v>3190104558</v>
      </c>
      <c r="D23" s="25" t="s">
        <v>52</v>
      </c>
      <c r="E23" s="26" t="s">
        <v>32</v>
      </c>
      <c r="F23" s="22"/>
      <c r="G23" s="22"/>
      <c r="H23" s="22"/>
      <c r="I23" s="22">
        <v>2</v>
      </c>
      <c r="J23" s="22"/>
      <c r="K23" s="22">
        <v>1</v>
      </c>
      <c r="L23" s="22"/>
      <c r="M23" s="22"/>
      <c r="N23" s="22"/>
      <c r="O23" s="22"/>
      <c r="P23" s="22"/>
      <c r="Q23" s="22"/>
      <c r="R23" s="22"/>
      <c r="S23" s="22"/>
      <c r="T23" s="22"/>
      <c r="U23" s="22">
        <v>1</v>
      </c>
      <c r="V23" s="22"/>
      <c r="W23" s="22">
        <v>2</v>
      </c>
      <c r="X23" s="22"/>
      <c r="Y23" s="5" t="s">
        <v>33</v>
      </c>
      <c r="Z23" s="5"/>
      <c r="AA23" s="5"/>
      <c r="AB23" s="37">
        <v>1</v>
      </c>
      <c r="AC23" s="38">
        <f>VLOOKUP(C23,[1]Sheet1!$A:$B,2,0)</f>
        <v>2</v>
      </c>
      <c r="AD23" s="38">
        <f>SUM(F23:AC23)</f>
        <v>9</v>
      </c>
    </row>
    <row r="24" spans="1:30">
      <c r="A24" s="22">
        <v>23</v>
      </c>
      <c r="B24" s="28" t="s">
        <v>57</v>
      </c>
      <c r="C24" s="24">
        <v>3190104624</v>
      </c>
      <c r="D24" s="25" t="s">
        <v>52</v>
      </c>
      <c r="E24" s="26" t="s">
        <v>32</v>
      </c>
      <c r="F24" s="22"/>
      <c r="G24" s="22"/>
      <c r="H24" s="22"/>
      <c r="I24" s="22">
        <v>2</v>
      </c>
      <c r="J24" s="22"/>
      <c r="K24" s="22">
        <v>1</v>
      </c>
      <c r="L24" s="22"/>
      <c r="M24" s="22"/>
      <c r="N24" s="22">
        <v>1</v>
      </c>
      <c r="O24" s="22"/>
      <c r="P24" s="22"/>
      <c r="Q24" s="22">
        <v>4</v>
      </c>
      <c r="R24" s="22">
        <v>1</v>
      </c>
      <c r="S24" s="22"/>
      <c r="T24" s="22"/>
      <c r="U24" s="22"/>
      <c r="V24" s="22"/>
      <c r="W24" s="22"/>
      <c r="X24" s="22"/>
      <c r="Y24" s="5" t="s">
        <v>33</v>
      </c>
      <c r="Z24" s="5"/>
      <c r="AA24" s="5"/>
      <c r="AB24" s="37">
        <v>0</v>
      </c>
      <c r="AC24" s="38">
        <f>VLOOKUP(C24,[1]Sheet1!$A:$B,2,0)</f>
        <v>3</v>
      </c>
      <c r="AD24" s="38">
        <f>SUM(F24:AC24)</f>
        <v>12</v>
      </c>
    </row>
    <row r="25" spans="1:30">
      <c r="A25" s="22">
        <v>24</v>
      </c>
      <c r="B25" s="28" t="s">
        <v>58</v>
      </c>
      <c r="C25" s="24">
        <v>3190105014</v>
      </c>
      <c r="D25" s="25" t="s">
        <v>52</v>
      </c>
      <c r="E25" s="26" t="s">
        <v>32</v>
      </c>
      <c r="F25" s="22"/>
      <c r="G25" s="22"/>
      <c r="H25" s="22"/>
      <c r="I25" s="22">
        <v>2</v>
      </c>
      <c r="J25" s="22"/>
      <c r="K25" s="22">
        <v>1</v>
      </c>
      <c r="L25" s="22"/>
      <c r="M25" s="22"/>
      <c r="N25" s="22"/>
      <c r="O25" s="22"/>
      <c r="P25" s="22"/>
      <c r="Q25" s="22"/>
      <c r="R25" s="22"/>
      <c r="S25" s="22"/>
      <c r="T25" s="22"/>
      <c r="U25" s="22">
        <v>1</v>
      </c>
      <c r="V25" s="22"/>
      <c r="W25" s="22">
        <v>2</v>
      </c>
      <c r="X25" s="22"/>
      <c r="Y25" s="5" t="s">
        <v>33</v>
      </c>
      <c r="Z25" s="5"/>
      <c r="AA25" s="5"/>
      <c r="AB25" s="37">
        <v>2</v>
      </c>
      <c r="AC25" s="38">
        <f>VLOOKUP(C25,[1]Sheet1!$A:$B,2,0)</f>
        <v>3</v>
      </c>
      <c r="AD25" s="38">
        <f>SUM(F25:AC25)</f>
        <v>11</v>
      </c>
    </row>
    <row r="26" spans="1:30">
      <c r="A26" s="22">
        <v>25</v>
      </c>
      <c r="B26" s="28" t="s">
        <v>59</v>
      </c>
      <c r="C26" s="24">
        <v>3190105015</v>
      </c>
      <c r="D26" s="25" t="s">
        <v>52</v>
      </c>
      <c r="E26" s="26" t="s">
        <v>32</v>
      </c>
      <c r="F26" s="22"/>
      <c r="G26" s="22"/>
      <c r="H26" s="22"/>
      <c r="I26" s="22">
        <v>2</v>
      </c>
      <c r="J26" s="22"/>
      <c r="K26" s="22">
        <v>1</v>
      </c>
      <c r="L26" s="22"/>
      <c r="M26" s="22"/>
      <c r="N26" s="22"/>
      <c r="O26" s="22"/>
      <c r="P26" s="22"/>
      <c r="Q26" s="22"/>
      <c r="R26" s="22"/>
      <c r="S26" s="22">
        <v>1</v>
      </c>
      <c r="T26" s="22"/>
      <c r="U26" s="22">
        <v>1</v>
      </c>
      <c r="V26" s="22"/>
      <c r="W26" s="22"/>
      <c r="X26" s="22"/>
      <c r="Y26" s="5" t="s">
        <v>33</v>
      </c>
      <c r="Z26" s="5"/>
      <c r="AA26" s="5"/>
      <c r="AB26" s="37">
        <v>1</v>
      </c>
      <c r="AC26" s="38">
        <f>VLOOKUP(C26,[1]Sheet1!$A:$B,2,0)</f>
        <v>2</v>
      </c>
      <c r="AD26" s="38">
        <f>SUM(F26:AC26)</f>
        <v>8</v>
      </c>
    </row>
    <row r="27" spans="1:30">
      <c r="A27" s="22">
        <v>26</v>
      </c>
      <c r="B27" s="28" t="s">
        <v>60</v>
      </c>
      <c r="C27" s="24">
        <v>3190105267</v>
      </c>
      <c r="D27" s="25" t="s">
        <v>52</v>
      </c>
      <c r="E27" s="26" t="s">
        <v>32</v>
      </c>
      <c r="F27" s="22">
        <v>2</v>
      </c>
      <c r="G27" s="22"/>
      <c r="H27" s="22"/>
      <c r="I27" s="22">
        <v>2</v>
      </c>
      <c r="J27" s="22"/>
      <c r="K27" s="22"/>
      <c r="L27" s="22">
        <v>1</v>
      </c>
      <c r="M27" s="22"/>
      <c r="N27" s="22">
        <v>1</v>
      </c>
      <c r="O27" s="22"/>
      <c r="P27" s="22"/>
      <c r="Q27" s="22">
        <v>3</v>
      </c>
      <c r="R27" s="22">
        <v>1</v>
      </c>
      <c r="S27" s="22">
        <v>1</v>
      </c>
      <c r="T27" s="22"/>
      <c r="U27" s="22"/>
      <c r="V27" s="22"/>
      <c r="W27" s="22"/>
      <c r="X27" s="22"/>
      <c r="Y27" s="5" t="s">
        <v>33</v>
      </c>
      <c r="Z27" s="5"/>
      <c r="AA27" s="5"/>
      <c r="AB27" s="37">
        <v>0</v>
      </c>
      <c r="AC27" s="38">
        <f>VLOOKUP(C27,[1]Sheet1!$A:$B,2,0)</f>
        <v>0</v>
      </c>
      <c r="AD27" s="38">
        <f>SUM(F27:AC27)</f>
        <v>11</v>
      </c>
    </row>
    <row r="28" spans="1:30">
      <c r="A28" s="22">
        <v>27</v>
      </c>
      <c r="B28" s="28" t="s">
        <v>61</v>
      </c>
      <c r="C28" s="24">
        <v>3190105313</v>
      </c>
      <c r="D28" s="25" t="s">
        <v>52</v>
      </c>
      <c r="E28" s="26" t="s">
        <v>32</v>
      </c>
      <c r="F28" s="22"/>
      <c r="G28" s="22"/>
      <c r="H28" s="22"/>
      <c r="I28" s="22">
        <v>2</v>
      </c>
      <c r="J28" s="22"/>
      <c r="K28" s="22">
        <v>1</v>
      </c>
      <c r="L28" s="22"/>
      <c r="M28" s="22"/>
      <c r="N28" s="22">
        <v>1</v>
      </c>
      <c r="O28" s="22"/>
      <c r="P28" s="22"/>
      <c r="Q28" s="22">
        <v>2</v>
      </c>
      <c r="R28" s="22">
        <v>1</v>
      </c>
      <c r="S28" s="22">
        <v>1</v>
      </c>
      <c r="T28" s="22"/>
      <c r="U28" s="22"/>
      <c r="V28" s="22"/>
      <c r="W28" s="22"/>
      <c r="X28" s="22"/>
      <c r="Y28" s="5" t="s">
        <v>33</v>
      </c>
      <c r="Z28" s="5"/>
      <c r="AA28" s="5"/>
      <c r="AB28" s="37">
        <v>0</v>
      </c>
      <c r="AC28" s="38">
        <f>VLOOKUP(C28,[1]Sheet1!$A:$B,2,0)</f>
        <v>1</v>
      </c>
      <c r="AD28" s="38">
        <f>SUM(F28:AC28)</f>
        <v>9</v>
      </c>
    </row>
    <row r="29" spans="1:30">
      <c r="A29" s="22">
        <v>28</v>
      </c>
      <c r="B29" s="28" t="s">
        <v>62</v>
      </c>
      <c r="C29" s="24">
        <v>3190105606</v>
      </c>
      <c r="D29" s="25" t="s">
        <v>52</v>
      </c>
      <c r="E29" s="26" t="s">
        <v>32</v>
      </c>
      <c r="F29" s="22"/>
      <c r="G29" s="22"/>
      <c r="H29" s="22"/>
      <c r="I29" s="22">
        <v>2</v>
      </c>
      <c r="J29" s="22"/>
      <c r="K29" s="22">
        <v>1</v>
      </c>
      <c r="L29" s="22"/>
      <c r="M29" s="22"/>
      <c r="N29" s="22">
        <v>1</v>
      </c>
      <c r="O29" s="22"/>
      <c r="P29" s="22"/>
      <c r="Q29" s="22"/>
      <c r="R29" s="22">
        <v>1</v>
      </c>
      <c r="S29" s="22"/>
      <c r="T29" s="22">
        <v>1</v>
      </c>
      <c r="U29" s="22">
        <v>1</v>
      </c>
      <c r="V29" s="22"/>
      <c r="W29" s="22"/>
      <c r="X29" s="22"/>
      <c r="Y29" s="5" t="s">
        <v>33</v>
      </c>
      <c r="Z29" s="5"/>
      <c r="AA29" s="5"/>
      <c r="AB29" s="37">
        <v>0</v>
      </c>
      <c r="AC29" s="38">
        <f>VLOOKUP(C29,[1]Sheet1!$A:$B,2,0)</f>
        <v>2</v>
      </c>
      <c r="AD29" s="38">
        <f>SUM(F29:AC29)</f>
        <v>9</v>
      </c>
    </row>
    <row r="30" spans="1:30">
      <c r="A30" s="22">
        <v>29</v>
      </c>
      <c r="B30" s="28" t="s">
        <v>63</v>
      </c>
      <c r="C30" s="24">
        <v>3190105607</v>
      </c>
      <c r="D30" s="25" t="s">
        <v>52</v>
      </c>
      <c r="E30" s="26" t="s">
        <v>32</v>
      </c>
      <c r="F30" s="22"/>
      <c r="G30" s="22"/>
      <c r="H30" s="22">
        <v>2</v>
      </c>
      <c r="I30" s="22">
        <v>2</v>
      </c>
      <c r="J30" s="22"/>
      <c r="K30" s="22">
        <v>1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>
        <v>3</v>
      </c>
      <c r="Y30" s="5" t="s">
        <v>33</v>
      </c>
      <c r="Z30" s="5"/>
      <c r="AA30" s="5"/>
      <c r="AB30" s="37">
        <v>0</v>
      </c>
      <c r="AC30" s="38">
        <f>VLOOKUP(C30,[1]Sheet1!$A:$B,2,0)</f>
        <v>1</v>
      </c>
      <c r="AD30" s="38">
        <f>SUM(F30:AC30)</f>
        <v>9</v>
      </c>
    </row>
    <row r="31" spans="1:30">
      <c r="A31" s="22">
        <v>30</v>
      </c>
      <c r="B31" s="28" t="s">
        <v>64</v>
      </c>
      <c r="C31" s="24">
        <v>3190106048</v>
      </c>
      <c r="D31" s="25" t="s">
        <v>52</v>
      </c>
      <c r="E31" s="26" t="s">
        <v>32</v>
      </c>
      <c r="F31" s="22"/>
      <c r="G31" s="22"/>
      <c r="H31" s="22"/>
      <c r="I31" s="22">
        <v>2</v>
      </c>
      <c r="J31" s="22"/>
      <c r="K31" s="22">
        <v>1</v>
      </c>
      <c r="L31" s="22"/>
      <c r="M31" s="22"/>
      <c r="N31" s="22"/>
      <c r="O31" s="22"/>
      <c r="P31" s="22">
        <v>1</v>
      </c>
      <c r="Q31" s="22"/>
      <c r="R31" s="22"/>
      <c r="S31" s="22"/>
      <c r="T31" s="22"/>
      <c r="U31" s="22"/>
      <c r="V31" s="22"/>
      <c r="W31" s="22"/>
      <c r="X31" s="22"/>
      <c r="Y31" s="5" t="s">
        <v>33</v>
      </c>
      <c r="Z31" s="5"/>
      <c r="AA31" s="5"/>
      <c r="AB31" s="37">
        <v>1</v>
      </c>
      <c r="AC31" s="38">
        <f>VLOOKUP(C31,[1]Sheet1!$A:$B,2,0)</f>
        <v>3</v>
      </c>
      <c r="AD31" s="38">
        <f>SUM(F31:AC31)</f>
        <v>8</v>
      </c>
    </row>
    <row r="32" spans="1:30">
      <c r="A32" s="22">
        <v>31</v>
      </c>
      <c r="B32" s="28" t="s">
        <v>65</v>
      </c>
      <c r="C32" s="24">
        <v>3180103855</v>
      </c>
      <c r="D32" s="25" t="s">
        <v>66</v>
      </c>
      <c r="E32" s="26" t="s">
        <v>32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>
        <v>1</v>
      </c>
      <c r="V32" s="22"/>
      <c r="W32" s="22"/>
      <c r="X32" s="22">
        <v>2</v>
      </c>
      <c r="Y32" s="5" t="s">
        <v>33</v>
      </c>
      <c r="Z32" s="5"/>
      <c r="AA32" s="5"/>
      <c r="AB32" s="37">
        <v>1</v>
      </c>
      <c r="AC32" s="38"/>
      <c r="AD32" s="38">
        <f>SUM(F32:AC32)</f>
        <v>4</v>
      </c>
    </row>
    <row r="33" spans="1:30">
      <c r="A33" s="22">
        <v>32</v>
      </c>
      <c r="B33" s="28" t="s">
        <v>67</v>
      </c>
      <c r="C33" s="24">
        <v>3190101002</v>
      </c>
      <c r="D33" s="25" t="s">
        <v>66</v>
      </c>
      <c r="E33" s="26" t="s">
        <v>32</v>
      </c>
      <c r="F33" s="22">
        <v>2</v>
      </c>
      <c r="G33" s="22">
        <v>2</v>
      </c>
      <c r="H33" s="22">
        <v>2</v>
      </c>
      <c r="I33" s="22"/>
      <c r="J33" s="22">
        <v>2</v>
      </c>
      <c r="K33" s="22">
        <v>1</v>
      </c>
      <c r="L33" s="22">
        <v>1</v>
      </c>
      <c r="M33" s="22">
        <v>1</v>
      </c>
      <c r="N33" s="22">
        <v>1</v>
      </c>
      <c r="O33" s="22"/>
      <c r="P33" s="22">
        <v>1</v>
      </c>
      <c r="Q33" s="22">
        <v>8</v>
      </c>
      <c r="R33" s="22">
        <v>1</v>
      </c>
      <c r="S33" s="22">
        <v>1</v>
      </c>
      <c r="T33" s="22"/>
      <c r="U33" s="22">
        <v>1</v>
      </c>
      <c r="V33" s="22"/>
      <c r="W33" s="22"/>
      <c r="X33" s="22"/>
      <c r="Y33" s="5" t="s">
        <v>33</v>
      </c>
      <c r="Z33" s="5"/>
      <c r="AA33" s="5">
        <v>4</v>
      </c>
      <c r="AB33" s="37">
        <v>0</v>
      </c>
      <c r="AC33" s="38"/>
      <c r="AD33" s="38">
        <f>SUM(F33:AC33)</f>
        <v>28</v>
      </c>
    </row>
    <row r="34" spans="1:30">
      <c r="A34" s="22">
        <v>33</v>
      </c>
      <c r="B34" s="43" t="s">
        <v>68</v>
      </c>
      <c r="C34" s="24">
        <v>3190101857</v>
      </c>
      <c r="D34" s="25" t="s">
        <v>66</v>
      </c>
      <c r="E34" s="26" t="s">
        <v>32</v>
      </c>
      <c r="F34" s="22"/>
      <c r="G34" s="22"/>
      <c r="H34" s="22"/>
      <c r="I34" s="22"/>
      <c r="J34" s="22"/>
      <c r="K34" s="22">
        <v>1</v>
      </c>
      <c r="L34" s="22"/>
      <c r="M34" s="22"/>
      <c r="N34" s="22"/>
      <c r="O34" s="22"/>
      <c r="P34" s="22"/>
      <c r="Q34" s="22"/>
      <c r="R34" s="22"/>
      <c r="S34" s="22">
        <v>1</v>
      </c>
      <c r="T34" s="22"/>
      <c r="U34" s="22"/>
      <c r="V34" s="22"/>
      <c r="W34" s="22"/>
      <c r="X34" s="22">
        <v>2</v>
      </c>
      <c r="Y34" s="5" t="s">
        <v>33</v>
      </c>
      <c r="Z34" s="5"/>
      <c r="AA34" s="5">
        <v>4</v>
      </c>
      <c r="AB34" s="37">
        <v>0</v>
      </c>
      <c r="AC34" s="38"/>
      <c r="AD34" s="38">
        <f>SUM(F34:AC34)</f>
        <v>8</v>
      </c>
    </row>
    <row r="35" spans="1:30">
      <c r="A35" s="22">
        <v>34</v>
      </c>
      <c r="B35" s="23" t="s">
        <v>69</v>
      </c>
      <c r="C35" s="24">
        <v>3190102015</v>
      </c>
      <c r="D35" s="25" t="s">
        <v>66</v>
      </c>
      <c r="E35" s="26" t="s">
        <v>32</v>
      </c>
      <c r="F35" s="22"/>
      <c r="G35" s="22">
        <v>2</v>
      </c>
      <c r="H35" s="22">
        <v>2</v>
      </c>
      <c r="I35" s="22">
        <v>2</v>
      </c>
      <c r="J35" s="22">
        <v>2</v>
      </c>
      <c r="K35" s="22">
        <v>1</v>
      </c>
      <c r="L35" s="22"/>
      <c r="M35" s="22"/>
      <c r="N35" s="22"/>
      <c r="O35" s="22"/>
      <c r="P35" s="22">
        <v>1</v>
      </c>
      <c r="Q35" s="22"/>
      <c r="R35" s="22">
        <v>1</v>
      </c>
      <c r="S35" s="22">
        <v>1</v>
      </c>
      <c r="T35" s="22"/>
      <c r="U35" s="22"/>
      <c r="V35" s="22"/>
      <c r="W35" s="22"/>
      <c r="X35" s="22"/>
      <c r="Y35" s="5" t="s">
        <v>33</v>
      </c>
      <c r="Z35" s="5"/>
      <c r="AA35" s="5">
        <v>4</v>
      </c>
      <c r="AB35" s="37">
        <v>2</v>
      </c>
      <c r="AC35" s="38"/>
      <c r="AD35" s="38">
        <f>SUM(F35:AC35)</f>
        <v>18</v>
      </c>
    </row>
    <row r="36" spans="1:30">
      <c r="A36" s="22">
        <v>35</v>
      </c>
      <c r="B36" s="23" t="s">
        <v>70</v>
      </c>
      <c r="C36" s="24">
        <v>3190102302</v>
      </c>
      <c r="D36" s="25" t="s">
        <v>66</v>
      </c>
      <c r="E36" s="26" t="s">
        <v>32</v>
      </c>
      <c r="F36" s="22"/>
      <c r="G36" s="22">
        <v>2</v>
      </c>
      <c r="H36" s="22">
        <v>2</v>
      </c>
      <c r="I36" s="22">
        <v>2</v>
      </c>
      <c r="J36" s="22">
        <v>2</v>
      </c>
      <c r="K36" s="22">
        <v>1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5" t="s">
        <v>33</v>
      </c>
      <c r="Z36" s="5"/>
      <c r="AA36" s="5">
        <v>4</v>
      </c>
      <c r="AB36" s="37">
        <v>0</v>
      </c>
      <c r="AC36" s="38"/>
      <c r="AD36" s="38">
        <f>SUM(F36:AC36)</f>
        <v>13</v>
      </c>
    </row>
    <row r="37" spans="1:30">
      <c r="A37" s="22">
        <v>36</v>
      </c>
      <c r="B37" s="23" t="s">
        <v>71</v>
      </c>
      <c r="C37" s="24">
        <v>3190102976</v>
      </c>
      <c r="D37" s="25" t="s">
        <v>66</v>
      </c>
      <c r="E37" s="26" t="s">
        <v>32</v>
      </c>
      <c r="F37" s="22"/>
      <c r="G37" s="22">
        <v>2</v>
      </c>
      <c r="H37" s="22"/>
      <c r="I37" s="22">
        <v>2</v>
      </c>
      <c r="J37" s="22">
        <v>2</v>
      </c>
      <c r="K37" s="22">
        <v>1</v>
      </c>
      <c r="L37" s="22"/>
      <c r="M37" s="22"/>
      <c r="N37" s="22"/>
      <c r="O37" s="22"/>
      <c r="P37" s="22">
        <v>1</v>
      </c>
      <c r="Q37" s="22">
        <v>2</v>
      </c>
      <c r="R37" s="22">
        <v>1</v>
      </c>
      <c r="S37" s="22">
        <v>1</v>
      </c>
      <c r="T37" s="22"/>
      <c r="U37" s="22">
        <v>1</v>
      </c>
      <c r="V37" s="22"/>
      <c r="W37" s="22"/>
      <c r="X37" s="22"/>
      <c r="Y37" s="5" t="s">
        <v>33</v>
      </c>
      <c r="Z37" s="5"/>
      <c r="AA37" s="5">
        <v>4</v>
      </c>
      <c r="AB37" s="37">
        <v>0</v>
      </c>
      <c r="AC37" s="38"/>
      <c r="AD37" s="38">
        <f>SUM(F37:AC37)</f>
        <v>17</v>
      </c>
    </row>
    <row r="38" spans="1:30">
      <c r="A38" s="22">
        <v>37</v>
      </c>
      <c r="B38" s="23" t="s">
        <v>72</v>
      </c>
      <c r="C38" s="24">
        <v>3190103042</v>
      </c>
      <c r="D38" s="25" t="s">
        <v>66</v>
      </c>
      <c r="E38" s="26" t="s">
        <v>32</v>
      </c>
      <c r="F38" s="22"/>
      <c r="G38" s="22">
        <v>2</v>
      </c>
      <c r="H38" s="22"/>
      <c r="I38" s="22">
        <v>2</v>
      </c>
      <c r="J38" s="22">
        <v>2</v>
      </c>
      <c r="K38" s="22">
        <v>1</v>
      </c>
      <c r="L38" s="22"/>
      <c r="M38" s="22"/>
      <c r="N38" s="22">
        <v>1</v>
      </c>
      <c r="O38" s="22">
        <v>1</v>
      </c>
      <c r="P38" s="22"/>
      <c r="Q38" s="22">
        <v>4</v>
      </c>
      <c r="R38" s="22"/>
      <c r="S38" s="22"/>
      <c r="T38" s="22"/>
      <c r="U38" s="22"/>
      <c r="V38" s="22"/>
      <c r="W38" s="22"/>
      <c r="X38" s="22"/>
      <c r="Y38" s="5" t="s">
        <v>33</v>
      </c>
      <c r="Z38" s="5"/>
      <c r="AA38" s="5">
        <v>4</v>
      </c>
      <c r="AB38" s="37">
        <v>0</v>
      </c>
      <c r="AC38" s="38"/>
      <c r="AD38" s="38">
        <f>SUM(F38:AC38)</f>
        <v>17</v>
      </c>
    </row>
    <row r="39" spans="1:30">
      <c r="A39" s="22">
        <v>38</v>
      </c>
      <c r="B39" s="23" t="s">
        <v>73</v>
      </c>
      <c r="C39" s="24">
        <v>3190103056</v>
      </c>
      <c r="D39" s="25" t="s">
        <v>66</v>
      </c>
      <c r="E39" s="26" t="s">
        <v>32</v>
      </c>
      <c r="F39" s="22">
        <v>2</v>
      </c>
      <c r="G39" s="22">
        <v>2</v>
      </c>
      <c r="H39" s="22">
        <v>2</v>
      </c>
      <c r="I39" s="22">
        <v>2</v>
      </c>
      <c r="J39" s="22">
        <v>2</v>
      </c>
      <c r="K39" s="22">
        <v>1</v>
      </c>
      <c r="L39" s="22"/>
      <c r="M39" s="22"/>
      <c r="N39" s="22"/>
      <c r="O39" s="22"/>
      <c r="P39" s="22"/>
      <c r="Q39" s="22">
        <v>7</v>
      </c>
      <c r="R39" s="22">
        <v>1</v>
      </c>
      <c r="S39" s="22"/>
      <c r="T39" s="22"/>
      <c r="U39" s="22">
        <v>1</v>
      </c>
      <c r="V39" s="22"/>
      <c r="W39" s="22"/>
      <c r="X39" s="22"/>
      <c r="Y39" s="5" t="s">
        <v>33</v>
      </c>
      <c r="Z39" s="5"/>
      <c r="AA39" s="5">
        <v>4</v>
      </c>
      <c r="AB39" s="37">
        <v>1</v>
      </c>
      <c r="AC39" s="38"/>
      <c r="AD39" s="38">
        <f>SUM(F39:AC39)</f>
        <v>25</v>
      </c>
    </row>
    <row r="40" spans="1:30">
      <c r="A40" s="22">
        <v>39</v>
      </c>
      <c r="B40" s="23" t="s">
        <v>74</v>
      </c>
      <c r="C40" s="24">
        <v>3190103249</v>
      </c>
      <c r="D40" s="25" t="s">
        <v>66</v>
      </c>
      <c r="E40" s="26" t="s">
        <v>32</v>
      </c>
      <c r="F40" s="22"/>
      <c r="G40" s="22"/>
      <c r="H40" s="22">
        <v>2</v>
      </c>
      <c r="I40" s="22">
        <v>2</v>
      </c>
      <c r="J40" s="22">
        <v>2</v>
      </c>
      <c r="K40" s="22">
        <v>1</v>
      </c>
      <c r="L40" s="22"/>
      <c r="M40" s="22"/>
      <c r="N40" s="22">
        <v>1</v>
      </c>
      <c r="O40" s="22"/>
      <c r="P40" s="22"/>
      <c r="Q40" s="22">
        <v>2</v>
      </c>
      <c r="R40" s="22"/>
      <c r="S40" s="22">
        <v>1</v>
      </c>
      <c r="T40" s="22"/>
      <c r="U40" s="22"/>
      <c r="V40" s="22"/>
      <c r="W40" s="22">
        <v>2</v>
      </c>
      <c r="X40" s="22"/>
      <c r="Y40" s="5" t="s">
        <v>33</v>
      </c>
      <c r="Z40" s="5"/>
      <c r="AA40" s="5">
        <v>4</v>
      </c>
      <c r="AB40" s="37">
        <v>2</v>
      </c>
      <c r="AC40" s="38"/>
      <c r="AD40" s="38">
        <f>SUM(F40:AC40)</f>
        <v>19</v>
      </c>
    </row>
    <row r="41" spans="1:30">
      <c r="A41" s="22">
        <v>40</v>
      </c>
      <c r="B41" s="23" t="s">
        <v>75</v>
      </c>
      <c r="C41" s="24">
        <v>3190103255</v>
      </c>
      <c r="D41" s="25" t="s">
        <v>66</v>
      </c>
      <c r="E41" s="26" t="s">
        <v>32</v>
      </c>
      <c r="F41" s="22">
        <v>2</v>
      </c>
      <c r="G41" s="22">
        <v>2</v>
      </c>
      <c r="H41" s="22"/>
      <c r="I41" s="22">
        <v>2</v>
      </c>
      <c r="J41" s="22">
        <v>2</v>
      </c>
      <c r="K41" s="22">
        <v>1</v>
      </c>
      <c r="L41" s="22">
        <v>1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>
        <v>2</v>
      </c>
      <c r="X41" s="22"/>
      <c r="Y41" s="5">
        <v>2</v>
      </c>
      <c r="Z41" s="5"/>
      <c r="AA41" s="5">
        <v>4</v>
      </c>
      <c r="AB41" s="37">
        <v>1</v>
      </c>
      <c r="AC41" s="38"/>
      <c r="AD41" s="38">
        <f>SUM(F41:AC41)</f>
        <v>19</v>
      </c>
    </row>
    <row r="42" spans="1:30">
      <c r="A42" s="22">
        <v>41</v>
      </c>
      <c r="B42" s="23" t="s">
        <v>76</v>
      </c>
      <c r="C42" s="24">
        <v>3190103294</v>
      </c>
      <c r="D42" s="25" t="s">
        <v>66</v>
      </c>
      <c r="E42" s="26" t="s">
        <v>32</v>
      </c>
      <c r="F42" s="22"/>
      <c r="G42" s="22"/>
      <c r="H42" s="22"/>
      <c r="I42" s="22">
        <v>2</v>
      </c>
      <c r="J42" s="22">
        <v>2</v>
      </c>
      <c r="K42" s="22">
        <v>1</v>
      </c>
      <c r="L42" s="22"/>
      <c r="M42" s="22"/>
      <c r="N42" s="22"/>
      <c r="O42" s="22"/>
      <c r="P42" s="22"/>
      <c r="Q42" s="22">
        <v>2</v>
      </c>
      <c r="R42" s="22"/>
      <c r="S42" s="22"/>
      <c r="T42" s="22"/>
      <c r="U42" s="22"/>
      <c r="V42" s="22"/>
      <c r="W42" s="22"/>
      <c r="X42" s="22"/>
      <c r="Y42" s="5" t="s">
        <v>33</v>
      </c>
      <c r="Z42" s="5"/>
      <c r="AA42" s="5">
        <v>4</v>
      </c>
      <c r="AB42" s="37">
        <v>0</v>
      </c>
      <c r="AC42" s="38"/>
      <c r="AD42" s="38">
        <f>SUM(F42:AC42)</f>
        <v>11</v>
      </c>
    </row>
    <row r="43" spans="1:30">
      <c r="A43" s="22">
        <v>42</v>
      </c>
      <c r="B43" s="23" t="s">
        <v>77</v>
      </c>
      <c r="C43" s="24">
        <v>3190103308</v>
      </c>
      <c r="D43" s="25" t="s">
        <v>66</v>
      </c>
      <c r="E43" s="26" t="s">
        <v>32</v>
      </c>
      <c r="F43" s="22">
        <v>2</v>
      </c>
      <c r="G43" s="22">
        <v>2</v>
      </c>
      <c r="H43" s="22">
        <v>2</v>
      </c>
      <c r="I43" s="22">
        <v>2</v>
      </c>
      <c r="J43" s="22">
        <v>2</v>
      </c>
      <c r="K43" s="22">
        <v>1</v>
      </c>
      <c r="L43" s="22">
        <v>1</v>
      </c>
      <c r="M43" s="22"/>
      <c r="N43" s="22">
        <v>1</v>
      </c>
      <c r="O43" s="22">
        <v>1</v>
      </c>
      <c r="P43" s="22"/>
      <c r="Q43" s="22">
        <v>8</v>
      </c>
      <c r="R43" s="22"/>
      <c r="S43" s="22"/>
      <c r="T43" s="22"/>
      <c r="U43" s="22"/>
      <c r="V43" s="22"/>
      <c r="W43" s="22"/>
      <c r="X43" s="22"/>
      <c r="Y43" s="5" t="s">
        <v>33</v>
      </c>
      <c r="Z43" s="5"/>
      <c r="AA43" s="5">
        <v>4</v>
      </c>
      <c r="AB43" s="37">
        <v>0</v>
      </c>
      <c r="AC43" s="38"/>
      <c r="AD43" s="38">
        <f>SUM(F43:AC43)</f>
        <v>26</v>
      </c>
    </row>
    <row r="44" spans="1:30">
      <c r="A44" s="22">
        <v>43</v>
      </c>
      <c r="B44" s="23" t="s">
        <v>78</v>
      </c>
      <c r="C44" s="24">
        <v>3190103314</v>
      </c>
      <c r="D44" s="25" t="s">
        <v>66</v>
      </c>
      <c r="E44" s="26" t="s">
        <v>32</v>
      </c>
      <c r="F44" s="22"/>
      <c r="G44" s="22"/>
      <c r="H44" s="22">
        <v>2</v>
      </c>
      <c r="I44" s="22">
        <v>2</v>
      </c>
      <c r="J44" s="22">
        <v>2</v>
      </c>
      <c r="K44" s="22">
        <v>1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>
        <v>2</v>
      </c>
      <c r="X44" s="22"/>
      <c r="Y44" s="5">
        <v>2</v>
      </c>
      <c r="Z44" s="5"/>
      <c r="AA44" s="5">
        <v>4</v>
      </c>
      <c r="AB44" s="37">
        <v>1</v>
      </c>
      <c r="AC44" s="38"/>
      <c r="AD44" s="38">
        <f>SUM(F44:AC44)</f>
        <v>16</v>
      </c>
    </row>
    <row r="45" spans="1:30">
      <c r="A45" s="22">
        <v>44</v>
      </c>
      <c r="B45" s="23" t="s">
        <v>79</v>
      </c>
      <c r="C45" s="24">
        <v>3190103365</v>
      </c>
      <c r="D45" s="25" t="s">
        <v>66</v>
      </c>
      <c r="E45" s="26" t="s">
        <v>32</v>
      </c>
      <c r="F45" s="22"/>
      <c r="G45" s="22">
        <v>2</v>
      </c>
      <c r="H45" s="22">
        <v>2</v>
      </c>
      <c r="I45" s="22">
        <v>2</v>
      </c>
      <c r="J45" s="22">
        <v>2</v>
      </c>
      <c r="K45" s="22">
        <v>1</v>
      </c>
      <c r="L45" s="22"/>
      <c r="M45" s="22"/>
      <c r="N45" s="22">
        <v>1</v>
      </c>
      <c r="O45" s="22"/>
      <c r="P45" s="22"/>
      <c r="Q45" s="22"/>
      <c r="R45" s="22"/>
      <c r="S45" s="22">
        <v>1</v>
      </c>
      <c r="T45" s="22"/>
      <c r="U45" s="22"/>
      <c r="V45" s="22"/>
      <c r="W45" s="22"/>
      <c r="X45" s="22"/>
      <c r="Y45" s="5" t="s">
        <v>33</v>
      </c>
      <c r="Z45" s="5"/>
      <c r="AA45" s="5">
        <v>4</v>
      </c>
      <c r="AB45" s="37">
        <v>2</v>
      </c>
      <c r="AC45" s="38"/>
      <c r="AD45" s="38">
        <f>SUM(F45:AC45)</f>
        <v>17</v>
      </c>
    </row>
    <row r="46" spans="1:30">
      <c r="A46" s="22">
        <v>45</v>
      </c>
      <c r="B46" s="23" t="s">
        <v>80</v>
      </c>
      <c r="C46" s="24">
        <v>3190103434</v>
      </c>
      <c r="D46" s="25" t="s">
        <v>66</v>
      </c>
      <c r="E46" s="26" t="s">
        <v>32</v>
      </c>
      <c r="F46" s="22">
        <v>2</v>
      </c>
      <c r="G46" s="22">
        <v>2</v>
      </c>
      <c r="H46" s="22">
        <v>2</v>
      </c>
      <c r="I46" s="22">
        <v>2</v>
      </c>
      <c r="J46" s="22">
        <v>2</v>
      </c>
      <c r="K46" s="22">
        <v>1</v>
      </c>
      <c r="L46" s="22">
        <v>1</v>
      </c>
      <c r="M46" s="22"/>
      <c r="N46" s="22">
        <v>1</v>
      </c>
      <c r="O46" s="22">
        <v>1</v>
      </c>
      <c r="P46" s="22">
        <v>1</v>
      </c>
      <c r="Q46" s="22">
        <v>8</v>
      </c>
      <c r="R46" s="22">
        <v>1</v>
      </c>
      <c r="S46" s="22">
        <v>1</v>
      </c>
      <c r="T46" s="22"/>
      <c r="U46" s="22">
        <v>1</v>
      </c>
      <c r="V46" s="22"/>
      <c r="W46" s="22"/>
      <c r="X46" s="22"/>
      <c r="Y46" s="5" t="s">
        <v>33</v>
      </c>
      <c r="Z46" s="5"/>
      <c r="AA46" s="5">
        <v>4</v>
      </c>
      <c r="AB46" s="37">
        <v>0</v>
      </c>
      <c r="AC46" s="38"/>
      <c r="AD46" s="38">
        <f>SUM(F46:AC46)</f>
        <v>30</v>
      </c>
    </row>
    <row r="47" spans="1:30">
      <c r="A47" s="22">
        <v>46</v>
      </c>
      <c r="B47" s="23" t="s">
        <v>81</v>
      </c>
      <c r="C47" s="24">
        <v>3190104541</v>
      </c>
      <c r="D47" s="25" t="s">
        <v>66</v>
      </c>
      <c r="E47" s="26" t="s">
        <v>32</v>
      </c>
      <c r="F47" s="22"/>
      <c r="G47" s="22">
        <v>2</v>
      </c>
      <c r="H47" s="22"/>
      <c r="I47" s="22">
        <v>2</v>
      </c>
      <c r="J47" s="22">
        <v>2</v>
      </c>
      <c r="K47" s="22">
        <v>1</v>
      </c>
      <c r="L47" s="22"/>
      <c r="M47" s="22"/>
      <c r="N47" s="22">
        <v>1</v>
      </c>
      <c r="O47" s="22">
        <v>1</v>
      </c>
      <c r="P47" s="22">
        <v>1</v>
      </c>
      <c r="Q47" s="22">
        <v>7</v>
      </c>
      <c r="R47" s="22">
        <v>1</v>
      </c>
      <c r="S47" s="22">
        <v>1</v>
      </c>
      <c r="T47" s="22"/>
      <c r="U47" s="22">
        <v>1</v>
      </c>
      <c r="V47" s="22"/>
      <c r="W47" s="22"/>
      <c r="X47" s="22"/>
      <c r="Y47" s="5" t="s">
        <v>33</v>
      </c>
      <c r="Z47" s="5"/>
      <c r="AA47" s="5">
        <v>4</v>
      </c>
      <c r="AB47" s="37">
        <v>0</v>
      </c>
      <c r="AC47" s="38"/>
      <c r="AD47" s="38">
        <f>SUM(F47:AC47)</f>
        <v>24</v>
      </c>
    </row>
    <row r="48" spans="1:30">
      <c r="A48" s="22">
        <v>47</v>
      </c>
      <c r="B48" s="23" t="s">
        <v>82</v>
      </c>
      <c r="C48" s="24">
        <v>3190104622</v>
      </c>
      <c r="D48" s="25" t="s">
        <v>66</v>
      </c>
      <c r="E48" s="26" t="s">
        <v>32</v>
      </c>
      <c r="F48" s="22"/>
      <c r="G48" s="22">
        <v>2</v>
      </c>
      <c r="H48" s="22">
        <v>2</v>
      </c>
      <c r="I48" s="22"/>
      <c r="J48" s="22">
        <v>2</v>
      </c>
      <c r="K48" s="22">
        <v>1</v>
      </c>
      <c r="L48" s="22"/>
      <c r="M48" s="22"/>
      <c r="N48" s="22"/>
      <c r="O48" s="22">
        <v>1</v>
      </c>
      <c r="P48" s="22"/>
      <c r="Q48" s="22"/>
      <c r="R48" s="22">
        <v>1</v>
      </c>
      <c r="S48" s="22"/>
      <c r="T48" s="22"/>
      <c r="U48" s="22">
        <v>1</v>
      </c>
      <c r="V48" s="22"/>
      <c r="W48" s="22"/>
      <c r="X48" s="22">
        <v>2</v>
      </c>
      <c r="Y48" s="5" t="s">
        <v>33</v>
      </c>
      <c r="Z48" s="5"/>
      <c r="AA48" s="5">
        <v>4</v>
      </c>
      <c r="AB48" s="37">
        <v>2</v>
      </c>
      <c r="AC48" s="38"/>
      <c r="AD48" s="38">
        <f>SUM(F48:AC48)</f>
        <v>18</v>
      </c>
    </row>
    <row r="49" spans="1:30">
      <c r="A49" s="22">
        <v>48</v>
      </c>
      <c r="B49" s="23" t="s">
        <v>83</v>
      </c>
      <c r="C49" s="24">
        <v>3190104700</v>
      </c>
      <c r="D49" s="25" t="s">
        <v>66</v>
      </c>
      <c r="E49" s="26" t="s">
        <v>32</v>
      </c>
      <c r="F49" s="22"/>
      <c r="G49" s="22">
        <v>2</v>
      </c>
      <c r="H49" s="22">
        <v>2</v>
      </c>
      <c r="I49" s="22">
        <v>2</v>
      </c>
      <c r="J49" s="22">
        <v>2</v>
      </c>
      <c r="K49" s="22">
        <v>1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>
        <v>2</v>
      </c>
      <c r="X49" s="22"/>
      <c r="Y49" s="5" t="s">
        <v>33</v>
      </c>
      <c r="Z49" s="5"/>
      <c r="AA49" s="5">
        <v>4</v>
      </c>
      <c r="AB49" s="37">
        <v>2</v>
      </c>
      <c r="AC49" s="38"/>
      <c r="AD49" s="38">
        <f>SUM(F49:AC49)</f>
        <v>17</v>
      </c>
    </row>
    <row r="50" spans="1:30">
      <c r="A50" s="22">
        <v>49</v>
      </c>
      <c r="B50" s="23" t="s">
        <v>84</v>
      </c>
      <c r="C50" s="24">
        <v>3190104709</v>
      </c>
      <c r="D50" s="25" t="s">
        <v>66</v>
      </c>
      <c r="E50" s="26" t="s">
        <v>32</v>
      </c>
      <c r="F50" s="22"/>
      <c r="G50" s="22">
        <v>2</v>
      </c>
      <c r="H50" s="22"/>
      <c r="I50" s="22">
        <v>2</v>
      </c>
      <c r="J50" s="22">
        <v>2</v>
      </c>
      <c r="K50" s="22">
        <v>1</v>
      </c>
      <c r="L50" s="22"/>
      <c r="M50" s="22"/>
      <c r="N50" s="22">
        <v>1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5" t="s">
        <v>33</v>
      </c>
      <c r="Z50" s="5"/>
      <c r="AA50" s="5">
        <v>4</v>
      </c>
      <c r="AB50" s="37">
        <v>0</v>
      </c>
      <c r="AC50" s="38"/>
      <c r="AD50" s="38">
        <f t="shared" ref="AD50:AD81" si="1">SUM(F50:AC50)</f>
        <v>12</v>
      </c>
    </row>
    <row r="51" spans="1:30">
      <c r="A51" s="22">
        <v>50</v>
      </c>
      <c r="B51" s="23" t="s">
        <v>85</v>
      </c>
      <c r="C51" s="24">
        <v>3190104735</v>
      </c>
      <c r="D51" s="25" t="s">
        <v>66</v>
      </c>
      <c r="E51" s="26" t="s">
        <v>32</v>
      </c>
      <c r="F51" s="22">
        <v>2</v>
      </c>
      <c r="G51" s="22">
        <v>2</v>
      </c>
      <c r="H51" s="22">
        <v>2</v>
      </c>
      <c r="I51" s="22">
        <v>2</v>
      </c>
      <c r="J51" s="22">
        <v>2</v>
      </c>
      <c r="K51" s="22">
        <v>1</v>
      </c>
      <c r="L51" s="22">
        <v>1</v>
      </c>
      <c r="M51" s="22"/>
      <c r="N51" s="22">
        <v>1</v>
      </c>
      <c r="O51" s="22"/>
      <c r="P51" s="22"/>
      <c r="Q51" s="22">
        <v>6</v>
      </c>
      <c r="R51" s="22"/>
      <c r="S51" s="22"/>
      <c r="T51" s="22"/>
      <c r="U51" s="22"/>
      <c r="V51" s="22"/>
      <c r="W51" s="22">
        <v>2</v>
      </c>
      <c r="X51" s="22"/>
      <c r="Y51" s="5" t="s">
        <v>33</v>
      </c>
      <c r="Z51" s="5"/>
      <c r="AA51" s="5">
        <v>4</v>
      </c>
      <c r="AB51" s="37">
        <v>0</v>
      </c>
      <c r="AC51" s="38"/>
      <c r="AD51" s="38">
        <f t="shared" si="1"/>
        <v>25</v>
      </c>
    </row>
    <row r="52" spans="1:30">
      <c r="A52" s="22">
        <v>51</v>
      </c>
      <c r="B52" s="23" t="s">
        <v>86</v>
      </c>
      <c r="C52" s="24">
        <v>3190105053</v>
      </c>
      <c r="D52" s="25" t="s">
        <v>66</v>
      </c>
      <c r="E52" s="26" t="s">
        <v>32</v>
      </c>
      <c r="F52" s="22"/>
      <c r="G52" s="22"/>
      <c r="H52" s="22"/>
      <c r="I52" s="22">
        <v>2</v>
      </c>
      <c r="J52" s="22">
        <v>2</v>
      </c>
      <c r="K52" s="22"/>
      <c r="L52" s="22"/>
      <c r="M52" s="22"/>
      <c r="N52" s="22">
        <v>1</v>
      </c>
      <c r="O52" s="22"/>
      <c r="P52" s="22"/>
      <c r="Q52" s="22">
        <v>2</v>
      </c>
      <c r="R52" s="22"/>
      <c r="S52" s="22"/>
      <c r="T52" s="22"/>
      <c r="U52" s="22"/>
      <c r="V52" s="22"/>
      <c r="W52" s="22"/>
      <c r="X52" s="22"/>
      <c r="Y52" s="5" t="s">
        <v>33</v>
      </c>
      <c r="Z52" s="5"/>
      <c r="AA52" s="5">
        <v>4</v>
      </c>
      <c r="AB52" s="37">
        <v>1</v>
      </c>
      <c r="AC52" s="38"/>
      <c r="AD52" s="38">
        <f t="shared" si="1"/>
        <v>12</v>
      </c>
    </row>
    <row r="53" spans="1:30">
      <c r="A53" s="22">
        <v>52</v>
      </c>
      <c r="B53" s="23" t="s">
        <v>87</v>
      </c>
      <c r="C53" s="24">
        <v>3190105122</v>
      </c>
      <c r="D53" s="25" t="s">
        <v>66</v>
      </c>
      <c r="E53" s="26" t="s">
        <v>32</v>
      </c>
      <c r="F53" s="22">
        <v>2</v>
      </c>
      <c r="G53" s="22">
        <v>2</v>
      </c>
      <c r="H53" s="22">
        <v>2</v>
      </c>
      <c r="I53" s="22">
        <v>2</v>
      </c>
      <c r="J53" s="22">
        <v>2</v>
      </c>
      <c r="K53" s="22">
        <v>1</v>
      </c>
      <c r="L53" s="22">
        <v>1</v>
      </c>
      <c r="M53" s="22"/>
      <c r="N53" s="22"/>
      <c r="O53" s="22"/>
      <c r="P53" s="22">
        <v>1</v>
      </c>
      <c r="Q53" s="22">
        <v>6</v>
      </c>
      <c r="R53" s="22">
        <v>1</v>
      </c>
      <c r="S53" s="22">
        <v>1</v>
      </c>
      <c r="T53" s="22"/>
      <c r="U53" s="22">
        <v>1</v>
      </c>
      <c r="V53" s="22"/>
      <c r="W53" s="22"/>
      <c r="X53" s="22"/>
      <c r="Y53" s="5" t="s">
        <v>33</v>
      </c>
      <c r="Z53" s="5"/>
      <c r="AA53" s="5">
        <v>4</v>
      </c>
      <c r="AB53" s="37">
        <v>1</v>
      </c>
      <c r="AC53" s="38"/>
      <c r="AD53" s="38">
        <f t="shared" si="1"/>
        <v>27</v>
      </c>
    </row>
    <row r="54" spans="1:30">
      <c r="A54" s="22">
        <v>53</v>
      </c>
      <c r="B54" s="23" t="s">
        <v>88</v>
      </c>
      <c r="C54" s="24">
        <v>3190105341</v>
      </c>
      <c r="D54" s="25" t="s">
        <v>66</v>
      </c>
      <c r="E54" s="26" t="s">
        <v>32</v>
      </c>
      <c r="F54" s="22"/>
      <c r="G54" s="22">
        <v>2</v>
      </c>
      <c r="H54" s="22">
        <v>2</v>
      </c>
      <c r="I54" s="22">
        <v>2</v>
      </c>
      <c r="J54" s="22">
        <v>2</v>
      </c>
      <c r="K54" s="22">
        <v>1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5" t="s">
        <v>33</v>
      </c>
      <c r="Z54" s="5"/>
      <c r="AA54" s="5">
        <v>4</v>
      </c>
      <c r="AB54" s="37">
        <v>0</v>
      </c>
      <c r="AC54" s="38"/>
      <c r="AD54" s="38">
        <f t="shared" si="1"/>
        <v>13</v>
      </c>
    </row>
    <row r="55" spans="1:30">
      <c r="A55" s="22">
        <v>54</v>
      </c>
      <c r="B55" s="23" t="s">
        <v>89</v>
      </c>
      <c r="C55" s="24">
        <v>3190105484</v>
      </c>
      <c r="D55" s="25" t="s">
        <v>66</v>
      </c>
      <c r="E55" s="26" t="s">
        <v>32</v>
      </c>
      <c r="F55" s="22"/>
      <c r="G55" s="22">
        <v>2</v>
      </c>
      <c r="H55" s="22">
        <v>2</v>
      </c>
      <c r="I55" s="22">
        <v>2</v>
      </c>
      <c r="J55" s="22">
        <v>2</v>
      </c>
      <c r="K55" s="22">
        <v>1</v>
      </c>
      <c r="L55" s="22"/>
      <c r="M55" s="22"/>
      <c r="N55" s="22"/>
      <c r="O55" s="22"/>
      <c r="P55" s="22">
        <v>1</v>
      </c>
      <c r="Q55" s="22"/>
      <c r="R55" s="22">
        <v>1</v>
      </c>
      <c r="S55" s="22">
        <v>1</v>
      </c>
      <c r="T55" s="22"/>
      <c r="U55" s="22">
        <v>1</v>
      </c>
      <c r="V55" s="22"/>
      <c r="W55" s="22"/>
      <c r="X55" s="22"/>
      <c r="Y55" s="5" t="s">
        <v>33</v>
      </c>
      <c r="Z55" s="5"/>
      <c r="AA55" s="5">
        <v>4</v>
      </c>
      <c r="AB55" s="37">
        <v>2</v>
      </c>
      <c r="AC55" s="38"/>
      <c r="AD55" s="38">
        <f t="shared" si="1"/>
        <v>19</v>
      </c>
    </row>
    <row r="56" spans="1:30">
      <c r="A56" s="22">
        <v>55</v>
      </c>
      <c r="B56" s="23" t="s">
        <v>90</v>
      </c>
      <c r="C56" s="24">
        <v>3190105485</v>
      </c>
      <c r="D56" s="25" t="s">
        <v>66</v>
      </c>
      <c r="E56" s="26" t="s">
        <v>32</v>
      </c>
      <c r="F56" s="22">
        <v>2</v>
      </c>
      <c r="G56" s="22">
        <v>2</v>
      </c>
      <c r="H56" s="22">
        <v>2</v>
      </c>
      <c r="I56" s="22">
        <v>2</v>
      </c>
      <c r="J56" s="22">
        <v>2</v>
      </c>
      <c r="K56" s="22">
        <v>1</v>
      </c>
      <c r="L56" s="22">
        <v>1</v>
      </c>
      <c r="M56" s="22"/>
      <c r="N56" s="22">
        <v>1</v>
      </c>
      <c r="O56" s="22">
        <v>1</v>
      </c>
      <c r="P56" s="22"/>
      <c r="Q56" s="22">
        <v>8</v>
      </c>
      <c r="R56" s="22"/>
      <c r="S56" s="22"/>
      <c r="T56" s="22"/>
      <c r="U56" s="22"/>
      <c r="V56" s="22"/>
      <c r="W56" s="22"/>
      <c r="X56" s="22"/>
      <c r="Y56" s="5" t="s">
        <v>33</v>
      </c>
      <c r="Z56" s="5"/>
      <c r="AA56" s="5">
        <v>4</v>
      </c>
      <c r="AB56" s="37">
        <v>0</v>
      </c>
      <c r="AC56" s="38"/>
      <c r="AD56" s="38">
        <f t="shared" si="1"/>
        <v>26</v>
      </c>
    </row>
    <row r="57" spans="1:30">
      <c r="A57" s="22">
        <v>56</v>
      </c>
      <c r="B57" s="23" t="s">
        <v>91</v>
      </c>
      <c r="C57" s="24">
        <v>3190105613</v>
      </c>
      <c r="D57" s="25" t="s">
        <v>66</v>
      </c>
      <c r="E57" s="26" t="s">
        <v>32</v>
      </c>
      <c r="F57" s="22">
        <v>2</v>
      </c>
      <c r="G57" s="22">
        <v>2</v>
      </c>
      <c r="H57" s="22">
        <v>2</v>
      </c>
      <c r="I57" s="22">
        <v>2</v>
      </c>
      <c r="J57" s="22">
        <v>2</v>
      </c>
      <c r="K57" s="22">
        <v>1</v>
      </c>
      <c r="L57" s="22">
        <v>1</v>
      </c>
      <c r="M57" s="22"/>
      <c r="N57" s="22">
        <v>1</v>
      </c>
      <c r="O57" s="22">
        <v>1</v>
      </c>
      <c r="P57" s="22"/>
      <c r="Q57" s="22">
        <v>4</v>
      </c>
      <c r="R57" s="22">
        <v>1</v>
      </c>
      <c r="S57" s="22"/>
      <c r="T57" s="22"/>
      <c r="U57" s="22">
        <v>1</v>
      </c>
      <c r="V57" s="22"/>
      <c r="W57" s="22">
        <v>2</v>
      </c>
      <c r="X57" s="22"/>
      <c r="Y57" s="5" t="s">
        <v>33</v>
      </c>
      <c r="Z57" s="5"/>
      <c r="AA57" s="5">
        <v>4</v>
      </c>
      <c r="AB57" s="37">
        <v>0</v>
      </c>
      <c r="AC57" s="38"/>
      <c r="AD57" s="38">
        <f t="shared" si="1"/>
        <v>26</v>
      </c>
    </row>
    <row r="58" spans="1:30">
      <c r="A58" s="22">
        <v>57</v>
      </c>
      <c r="B58" s="23" t="s">
        <v>92</v>
      </c>
      <c r="C58" s="24">
        <v>3190105708</v>
      </c>
      <c r="D58" s="25" t="s">
        <v>66</v>
      </c>
      <c r="E58" s="26" t="s">
        <v>32</v>
      </c>
      <c r="F58" s="22">
        <v>2</v>
      </c>
      <c r="G58" s="22">
        <v>2</v>
      </c>
      <c r="H58" s="22">
        <v>2</v>
      </c>
      <c r="I58" s="22">
        <v>2</v>
      </c>
      <c r="J58" s="22">
        <v>2</v>
      </c>
      <c r="K58" s="22">
        <v>1</v>
      </c>
      <c r="L58" s="22">
        <v>1</v>
      </c>
      <c r="M58" s="22">
        <v>2</v>
      </c>
      <c r="N58" s="22">
        <v>1</v>
      </c>
      <c r="O58" s="22"/>
      <c r="P58" s="22"/>
      <c r="Q58" s="22">
        <v>7</v>
      </c>
      <c r="R58" s="22">
        <v>1</v>
      </c>
      <c r="S58" s="22">
        <v>1</v>
      </c>
      <c r="T58" s="22"/>
      <c r="U58" s="22">
        <v>1</v>
      </c>
      <c r="V58" s="22"/>
      <c r="W58" s="22"/>
      <c r="X58" s="22">
        <v>2</v>
      </c>
      <c r="Y58" s="5" t="s">
        <v>33</v>
      </c>
      <c r="Z58" s="5"/>
      <c r="AA58" s="5">
        <v>4</v>
      </c>
      <c r="AB58" s="37">
        <v>1</v>
      </c>
      <c r="AC58" s="38"/>
      <c r="AD58" s="38">
        <f t="shared" si="1"/>
        <v>32</v>
      </c>
    </row>
    <row r="59" spans="1:30">
      <c r="A59" s="22">
        <v>58</v>
      </c>
      <c r="B59" s="23" t="s">
        <v>93</v>
      </c>
      <c r="C59" s="24">
        <v>3190100597</v>
      </c>
      <c r="D59" s="25" t="s">
        <v>94</v>
      </c>
      <c r="E59" s="26" t="s">
        <v>32</v>
      </c>
      <c r="F59" s="22"/>
      <c r="G59" s="22">
        <v>2</v>
      </c>
      <c r="H59" s="22">
        <v>2</v>
      </c>
      <c r="I59" s="22">
        <v>2</v>
      </c>
      <c r="J59" s="22">
        <v>2</v>
      </c>
      <c r="K59" s="22">
        <v>1</v>
      </c>
      <c r="L59" s="22"/>
      <c r="M59" s="22">
        <v>2</v>
      </c>
      <c r="N59" s="22">
        <v>1</v>
      </c>
      <c r="O59" s="22">
        <v>1</v>
      </c>
      <c r="P59" s="22">
        <v>1</v>
      </c>
      <c r="Q59" s="22">
        <v>8</v>
      </c>
      <c r="R59" s="22">
        <v>1</v>
      </c>
      <c r="S59" s="22">
        <v>1</v>
      </c>
      <c r="T59" s="22">
        <v>1</v>
      </c>
      <c r="U59" s="22">
        <v>1</v>
      </c>
      <c r="V59" s="22"/>
      <c r="W59" s="22"/>
      <c r="X59" s="22"/>
      <c r="Y59" s="5" t="s">
        <v>33</v>
      </c>
      <c r="Z59" s="5"/>
      <c r="AA59" s="5"/>
      <c r="AB59" s="37">
        <v>0</v>
      </c>
      <c r="AC59" s="38"/>
      <c r="AD59" s="38">
        <f t="shared" si="1"/>
        <v>26</v>
      </c>
    </row>
    <row r="60" spans="1:30">
      <c r="A60" s="22">
        <v>59</v>
      </c>
      <c r="B60" s="23" t="s">
        <v>95</v>
      </c>
      <c r="C60" s="24">
        <v>3190100993</v>
      </c>
      <c r="D60" s="25" t="s">
        <v>94</v>
      </c>
      <c r="E60" s="26" t="s">
        <v>32</v>
      </c>
      <c r="F60" s="22">
        <v>2</v>
      </c>
      <c r="G60" s="22">
        <v>2</v>
      </c>
      <c r="H60" s="22">
        <v>2</v>
      </c>
      <c r="I60" s="22">
        <v>2</v>
      </c>
      <c r="J60" s="22"/>
      <c r="K60" s="22">
        <v>1</v>
      </c>
      <c r="L60" s="22">
        <v>1</v>
      </c>
      <c r="M60" s="22">
        <v>1</v>
      </c>
      <c r="N60" s="22"/>
      <c r="O60" s="22"/>
      <c r="P60" s="22"/>
      <c r="Q60" s="22"/>
      <c r="R60" s="22"/>
      <c r="S60" s="22"/>
      <c r="T60" s="22"/>
      <c r="U60" s="22"/>
      <c r="V60" s="22"/>
      <c r="W60" s="22">
        <v>2</v>
      </c>
      <c r="X60" s="22"/>
      <c r="Y60" s="5" t="s">
        <v>33</v>
      </c>
      <c r="Z60" s="5"/>
      <c r="AA60" s="5"/>
      <c r="AB60" s="37">
        <v>2</v>
      </c>
      <c r="AC60" s="38"/>
      <c r="AD60" s="38">
        <f t="shared" si="1"/>
        <v>15</v>
      </c>
    </row>
    <row r="61" spans="1:30">
      <c r="A61" s="22">
        <v>60</v>
      </c>
      <c r="B61" s="23" t="s">
        <v>96</v>
      </c>
      <c r="C61" s="24">
        <v>3190100997</v>
      </c>
      <c r="D61" s="25" t="s">
        <v>94</v>
      </c>
      <c r="E61" s="26" t="s">
        <v>32</v>
      </c>
      <c r="F61" s="22">
        <v>2</v>
      </c>
      <c r="G61" s="22">
        <v>2</v>
      </c>
      <c r="H61" s="22">
        <v>2</v>
      </c>
      <c r="I61" s="22">
        <v>2</v>
      </c>
      <c r="J61" s="22">
        <v>2</v>
      </c>
      <c r="K61" s="22">
        <v>1</v>
      </c>
      <c r="L61" s="22">
        <v>1</v>
      </c>
      <c r="M61" s="22"/>
      <c r="N61" s="22">
        <v>1</v>
      </c>
      <c r="O61" s="22"/>
      <c r="P61" s="22">
        <v>1</v>
      </c>
      <c r="Q61" s="22">
        <v>2</v>
      </c>
      <c r="R61" s="22"/>
      <c r="S61" s="22"/>
      <c r="T61" s="22"/>
      <c r="U61" s="22"/>
      <c r="V61" s="22"/>
      <c r="W61" s="22"/>
      <c r="X61" s="22"/>
      <c r="Y61" s="5" t="s">
        <v>33</v>
      </c>
      <c r="Z61" s="5"/>
      <c r="AA61" s="5"/>
      <c r="AB61" s="37">
        <v>1</v>
      </c>
      <c r="AC61" s="38"/>
      <c r="AD61" s="38">
        <f t="shared" si="1"/>
        <v>17</v>
      </c>
    </row>
    <row r="62" spans="1:30">
      <c r="A62" s="22">
        <v>61</v>
      </c>
      <c r="B62" s="23" t="s">
        <v>97</v>
      </c>
      <c r="C62" s="24">
        <v>3190101768</v>
      </c>
      <c r="D62" s="25" t="s">
        <v>94</v>
      </c>
      <c r="E62" s="26" t="s">
        <v>32</v>
      </c>
      <c r="F62" s="22">
        <v>2</v>
      </c>
      <c r="G62" s="22">
        <v>2</v>
      </c>
      <c r="H62" s="22">
        <v>2</v>
      </c>
      <c r="I62" s="22">
        <v>2</v>
      </c>
      <c r="J62" s="22">
        <v>2</v>
      </c>
      <c r="K62" s="22">
        <v>1</v>
      </c>
      <c r="L62" s="22">
        <v>1</v>
      </c>
      <c r="M62" s="22">
        <v>2</v>
      </c>
      <c r="N62" s="22">
        <v>1</v>
      </c>
      <c r="O62" s="22">
        <v>1</v>
      </c>
      <c r="P62" s="22"/>
      <c r="Q62" s="22">
        <v>8</v>
      </c>
      <c r="R62" s="22">
        <v>1</v>
      </c>
      <c r="S62" s="22"/>
      <c r="T62" s="22"/>
      <c r="U62" s="22">
        <v>1</v>
      </c>
      <c r="V62" s="22"/>
      <c r="W62" s="22"/>
      <c r="X62" s="22"/>
      <c r="Y62" s="5" t="s">
        <v>33</v>
      </c>
      <c r="Z62" s="5"/>
      <c r="AA62" s="5"/>
      <c r="AB62" s="37">
        <v>0</v>
      </c>
      <c r="AC62" s="38"/>
      <c r="AD62" s="38">
        <f t="shared" si="1"/>
        <v>26</v>
      </c>
    </row>
    <row r="63" spans="1:30">
      <c r="A63" s="22">
        <v>62</v>
      </c>
      <c r="B63" s="23" t="s">
        <v>98</v>
      </c>
      <c r="C63" s="24">
        <v>3190101845</v>
      </c>
      <c r="D63" s="25" t="s">
        <v>94</v>
      </c>
      <c r="E63" s="26" t="s">
        <v>32</v>
      </c>
      <c r="F63" s="22">
        <v>2</v>
      </c>
      <c r="G63" s="22">
        <v>2</v>
      </c>
      <c r="H63" s="22">
        <v>2</v>
      </c>
      <c r="I63" s="22">
        <v>2</v>
      </c>
      <c r="J63" s="22">
        <v>2</v>
      </c>
      <c r="K63" s="22">
        <v>1</v>
      </c>
      <c r="L63" s="22">
        <v>1</v>
      </c>
      <c r="M63" s="22"/>
      <c r="N63" s="22"/>
      <c r="O63" s="22">
        <v>1</v>
      </c>
      <c r="P63" s="22"/>
      <c r="Q63" s="22">
        <v>8</v>
      </c>
      <c r="R63" s="22"/>
      <c r="S63" s="22"/>
      <c r="T63" s="22"/>
      <c r="U63" s="22"/>
      <c r="V63" s="22"/>
      <c r="W63" s="22">
        <v>2</v>
      </c>
      <c r="X63" s="22"/>
      <c r="Y63" s="5" t="s">
        <v>33</v>
      </c>
      <c r="Z63" s="5"/>
      <c r="AA63" s="5"/>
      <c r="AB63" s="37">
        <v>0</v>
      </c>
      <c r="AC63" s="38"/>
      <c r="AD63" s="38">
        <f t="shared" si="1"/>
        <v>23</v>
      </c>
    </row>
    <row r="64" spans="1:30">
      <c r="A64" s="22">
        <v>63</v>
      </c>
      <c r="B64" s="23" t="s">
        <v>99</v>
      </c>
      <c r="C64" s="24">
        <v>3190101925</v>
      </c>
      <c r="D64" s="25" t="s">
        <v>94</v>
      </c>
      <c r="E64" s="26" t="s">
        <v>32</v>
      </c>
      <c r="F64" s="22"/>
      <c r="G64" s="22">
        <v>2</v>
      </c>
      <c r="H64" s="22">
        <v>2</v>
      </c>
      <c r="I64" s="22">
        <v>2</v>
      </c>
      <c r="J64" s="22">
        <v>2</v>
      </c>
      <c r="K64" s="22">
        <v>1</v>
      </c>
      <c r="L64" s="22"/>
      <c r="M64" s="22"/>
      <c r="N64" s="22"/>
      <c r="O64" s="22"/>
      <c r="P64" s="22"/>
      <c r="Q64" s="22"/>
      <c r="R64" s="22">
        <v>1</v>
      </c>
      <c r="S64" s="22"/>
      <c r="T64" s="22"/>
      <c r="U64" s="22">
        <v>1</v>
      </c>
      <c r="V64" s="22"/>
      <c r="W64" s="22"/>
      <c r="X64" s="22"/>
      <c r="Y64" s="5" t="s">
        <v>33</v>
      </c>
      <c r="Z64" s="5"/>
      <c r="AA64" s="5"/>
      <c r="AB64" s="37">
        <v>1</v>
      </c>
      <c r="AC64" s="38"/>
      <c r="AD64" s="38">
        <f t="shared" si="1"/>
        <v>12</v>
      </c>
    </row>
    <row r="65" spans="1:30">
      <c r="A65" s="22">
        <v>64</v>
      </c>
      <c r="B65" s="23" t="s">
        <v>100</v>
      </c>
      <c r="C65" s="24">
        <v>3190102292</v>
      </c>
      <c r="D65" s="25" t="s">
        <v>94</v>
      </c>
      <c r="E65" s="26" t="s">
        <v>32</v>
      </c>
      <c r="F65" s="22">
        <v>2</v>
      </c>
      <c r="G65" s="22">
        <v>2</v>
      </c>
      <c r="H65" s="22">
        <v>2</v>
      </c>
      <c r="I65" s="22">
        <v>2</v>
      </c>
      <c r="J65" s="22">
        <v>2</v>
      </c>
      <c r="K65" s="22">
        <v>1</v>
      </c>
      <c r="L65" s="22">
        <v>1</v>
      </c>
      <c r="M65" s="22">
        <v>2</v>
      </c>
      <c r="N65" s="22">
        <v>1</v>
      </c>
      <c r="O65" s="22"/>
      <c r="P65" s="22"/>
      <c r="Q65" s="22"/>
      <c r="R65" s="22">
        <v>1</v>
      </c>
      <c r="S65" s="22"/>
      <c r="T65" s="22"/>
      <c r="U65" s="22">
        <v>1</v>
      </c>
      <c r="V65" s="22"/>
      <c r="W65" s="22"/>
      <c r="X65" s="22"/>
      <c r="Y65" s="5">
        <v>2</v>
      </c>
      <c r="Z65" s="5"/>
      <c r="AA65" s="5"/>
      <c r="AB65" s="37">
        <v>1</v>
      </c>
      <c r="AC65" s="38"/>
      <c r="AD65" s="38">
        <f t="shared" si="1"/>
        <v>20</v>
      </c>
    </row>
    <row r="66" spans="1:30">
      <c r="A66" s="22">
        <v>65</v>
      </c>
      <c r="B66" s="23" t="s">
        <v>101</v>
      </c>
      <c r="C66" s="24">
        <v>3190102300</v>
      </c>
      <c r="D66" s="25" t="s">
        <v>94</v>
      </c>
      <c r="E66" s="26" t="s">
        <v>32</v>
      </c>
      <c r="F66" s="22"/>
      <c r="G66" s="22">
        <v>2</v>
      </c>
      <c r="H66" s="22">
        <v>2</v>
      </c>
      <c r="I66" s="22">
        <v>2</v>
      </c>
      <c r="J66" s="22">
        <v>2</v>
      </c>
      <c r="K66" s="22">
        <v>1</v>
      </c>
      <c r="L66" s="22"/>
      <c r="M66" s="22">
        <v>1</v>
      </c>
      <c r="N66" s="22">
        <v>1</v>
      </c>
      <c r="O66" s="22">
        <v>1</v>
      </c>
      <c r="P66" s="22"/>
      <c r="Q66" s="22">
        <v>5</v>
      </c>
      <c r="R66" s="22"/>
      <c r="S66" s="22">
        <v>1</v>
      </c>
      <c r="T66" s="22"/>
      <c r="U66" s="22">
        <v>1</v>
      </c>
      <c r="V66" s="22">
        <v>2</v>
      </c>
      <c r="W66" s="22"/>
      <c r="X66" s="22"/>
      <c r="Y66" s="5" t="s">
        <v>33</v>
      </c>
      <c r="Z66" s="5"/>
      <c r="AA66" s="5"/>
      <c r="AB66" s="37">
        <v>0</v>
      </c>
      <c r="AC66" s="38"/>
      <c r="AD66" s="38">
        <f t="shared" si="1"/>
        <v>21</v>
      </c>
    </row>
    <row r="67" spans="1:30">
      <c r="A67" s="22">
        <v>66</v>
      </c>
      <c r="B67" s="23" t="s">
        <v>102</v>
      </c>
      <c r="C67" s="24">
        <v>3190102361</v>
      </c>
      <c r="D67" s="25" t="s">
        <v>94</v>
      </c>
      <c r="E67" s="26" t="s">
        <v>32</v>
      </c>
      <c r="F67" s="22">
        <v>2</v>
      </c>
      <c r="G67" s="22">
        <v>2</v>
      </c>
      <c r="H67" s="22">
        <v>2</v>
      </c>
      <c r="I67" s="22"/>
      <c r="J67" s="22">
        <v>2</v>
      </c>
      <c r="K67" s="22">
        <v>1</v>
      </c>
      <c r="L67" s="22">
        <v>1</v>
      </c>
      <c r="M67" s="22"/>
      <c r="N67" s="22"/>
      <c r="O67" s="22"/>
      <c r="P67" s="22"/>
      <c r="Q67" s="22"/>
      <c r="R67" s="22">
        <v>1</v>
      </c>
      <c r="S67" s="22"/>
      <c r="T67" s="22"/>
      <c r="U67" s="22"/>
      <c r="V67" s="22"/>
      <c r="W67" s="22"/>
      <c r="X67" s="22"/>
      <c r="Y67" s="5" t="s">
        <v>33</v>
      </c>
      <c r="Z67" s="5"/>
      <c r="AA67" s="5"/>
      <c r="AB67" s="37">
        <v>0</v>
      </c>
      <c r="AC67" s="38"/>
      <c r="AD67" s="38">
        <f t="shared" si="1"/>
        <v>11</v>
      </c>
    </row>
    <row r="68" spans="1:30">
      <c r="A68" s="22">
        <v>67</v>
      </c>
      <c r="B68" s="23" t="s">
        <v>103</v>
      </c>
      <c r="C68" s="24">
        <v>3190102461</v>
      </c>
      <c r="D68" s="25" t="s">
        <v>94</v>
      </c>
      <c r="E68" s="26" t="s">
        <v>32</v>
      </c>
      <c r="F68" s="22"/>
      <c r="G68" s="22">
        <v>2</v>
      </c>
      <c r="H68" s="22">
        <v>2</v>
      </c>
      <c r="I68" s="22"/>
      <c r="J68" s="22"/>
      <c r="K68" s="22">
        <v>1</v>
      </c>
      <c r="L68" s="22"/>
      <c r="M68" s="22">
        <v>2</v>
      </c>
      <c r="N68" s="22">
        <v>1</v>
      </c>
      <c r="O68" s="22"/>
      <c r="P68" s="22">
        <v>1</v>
      </c>
      <c r="Q68" s="22">
        <v>8</v>
      </c>
      <c r="R68" s="22">
        <v>1</v>
      </c>
      <c r="S68" s="22"/>
      <c r="T68" s="22"/>
      <c r="U68" s="22"/>
      <c r="V68" s="22"/>
      <c r="W68" s="22"/>
      <c r="X68" s="22"/>
      <c r="Y68" s="5" t="s">
        <v>33</v>
      </c>
      <c r="Z68" s="5"/>
      <c r="AA68" s="5"/>
      <c r="AB68" s="37">
        <v>1</v>
      </c>
      <c r="AC68" s="38"/>
      <c r="AD68" s="38">
        <f t="shared" si="1"/>
        <v>19</v>
      </c>
    </row>
    <row r="69" spans="1:30">
      <c r="A69" s="22">
        <v>68</v>
      </c>
      <c r="B69" s="23" t="s">
        <v>104</v>
      </c>
      <c r="C69" s="24">
        <v>3190103046</v>
      </c>
      <c r="D69" s="25" t="s">
        <v>94</v>
      </c>
      <c r="E69" s="26" t="s">
        <v>32</v>
      </c>
      <c r="F69" s="22"/>
      <c r="G69" s="22"/>
      <c r="H69" s="22"/>
      <c r="I69" s="22">
        <v>2</v>
      </c>
      <c r="J69" s="22">
        <v>2</v>
      </c>
      <c r="K69" s="22">
        <v>1</v>
      </c>
      <c r="L69" s="22"/>
      <c r="M69" s="22">
        <v>1</v>
      </c>
      <c r="N69" s="22">
        <v>1</v>
      </c>
      <c r="O69" s="22">
        <v>1</v>
      </c>
      <c r="P69" s="22"/>
      <c r="Q69" s="22">
        <v>1</v>
      </c>
      <c r="R69" s="22"/>
      <c r="S69" s="22"/>
      <c r="T69" s="22">
        <v>1</v>
      </c>
      <c r="U69" s="22"/>
      <c r="V69" s="22"/>
      <c r="W69" s="22"/>
      <c r="X69" s="22"/>
      <c r="Y69" s="5" t="s">
        <v>33</v>
      </c>
      <c r="Z69" s="5"/>
      <c r="AA69" s="5"/>
      <c r="AB69" s="37">
        <v>1</v>
      </c>
      <c r="AC69" s="38"/>
      <c r="AD69" s="38">
        <f t="shared" si="1"/>
        <v>11</v>
      </c>
    </row>
    <row r="70" spans="1:30">
      <c r="A70" s="22">
        <v>69</v>
      </c>
      <c r="B70" s="23" t="s">
        <v>105</v>
      </c>
      <c r="C70" s="24">
        <v>3190103104</v>
      </c>
      <c r="D70" s="25" t="s">
        <v>94</v>
      </c>
      <c r="E70" s="26" t="s">
        <v>32</v>
      </c>
      <c r="F70" s="22"/>
      <c r="G70" s="22">
        <v>2</v>
      </c>
      <c r="H70" s="22">
        <v>2</v>
      </c>
      <c r="I70" s="22"/>
      <c r="J70" s="22">
        <v>2</v>
      </c>
      <c r="K70" s="22">
        <v>1</v>
      </c>
      <c r="L70" s="22"/>
      <c r="M70" s="22"/>
      <c r="N70" s="22"/>
      <c r="O70" s="22"/>
      <c r="P70" s="22"/>
      <c r="Q70" s="22"/>
      <c r="R70" s="22">
        <v>1</v>
      </c>
      <c r="S70" s="22">
        <v>1</v>
      </c>
      <c r="T70" s="22"/>
      <c r="U70" s="22">
        <v>1</v>
      </c>
      <c r="V70" s="22"/>
      <c r="W70" s="22"/>
      <c r="X70" s="22"/>
      <c r="Y70" s="5" t="s">
        <v>33</v>
      </c>
      <c r="Z70" s="5"/>
      <c r="AA70" s="5"/>
      <c r="AB70" s="37">
        <v>1</v>
      </c>
      <c r="AC70" s="38"/>
      <c r="AD70" s="38">
        <f t="shared" si="1"/>
        <v>11</v>
      </c>
    </row>
    <row r="71" spans="1:30">
      <c r="A71" s="22">
        <v>70</v>
      </c>
      <c r="B71" s="23" t="s">
        <v>106</v>
      </c>
      <c r="C71" s="24">
        <v>3190103131</v>
      </c>
      <c r="D71" s="25" t="s">
        <v>94</v>
      </c>
      <c r="E71" s="26" t="s">
        <v>32</v>
      </c>
      <c r="F71" s="22">
        <v>2</v>
      </c>
      <c r="G71" s="22">
        <v>2</v>
      </c>
      <c r="H71" s="22">
        <v>2</v>
      </c>
      <c r="I71" s="22">
        <v>2</v>
      </c>
      <c r="J71" s="22">
        <v>2</v>
      </c>
      <c r="K71" s="22">
        <v>1</v>
      </c>
      <c r="L71" s="22">
        <v>1</v>
      </c>
      <c r="M71" s="22">
        <v>2</v>
      </c>
      <c r="N71" s="22"/>
      <c r="O71" s="22"/>
      <c r="P71" s="22">
        <v>1</v>
      </c>
      <c r="Q71" s="22"/>
      <c r="R71" s="22">
        <v>1</v>
      </c>
      <c r="S71" s="22">
        <v>1</v>
      </c>
      <c r="T71" s="22">
        <v>1</v>
      </c>
      <c r="U71" s="22">
        <v>1</v>
      </c>
      <c r="V71" s="22"/>
      <c r="W71" s="22"/>
      <c r="X71" s="22"/>
      <c r="Y71" s="5" t="s">
        <v>33</v>
      </c>
      <c r="Z71" s="5"/>
      <c r="AA71" s="5"/>
      <c r="AB71" s="37">
        <v>0</v>
      </c>
      <c r="AC71" s="38"/>
      <c r="AD71" s="38">
        <f t="shared" si="1"/>
        <v>19</v>
      </c>
    </row>
    <row r="72" spans="1:30">
      <c r="A72" s="22">
        <v>71</v>
      </c>
      <c r="B72" s="23" t="s">
        <v>107</v>
      </c>
      <c r="C72" s="24">
        <v>3190103167</v>
      </c>
      <c r="D72" s="25" t="s">
        <v>94</v>
      </c>
      <c r="E72" s="26" t="s">
        <v>32</v>
      </c>
      <c r="F72" s="22">
        <v>2</v>
      </c>
      <c r="G72" s="22">
        <v>2</v>
      </c>
      <c r="H72" s="22">
        <v>2</v>
      </c>
      <c r="I72" s="22">
        <v>2</v>
      </c>
      <c r="J72" s="22">
        <v>2</v>
      </c>
      <c r="K72" s="22">
        <v>1</v>
      </c>
      <c r="L72" s="22">
        <v>1</v>
      </c>
      <c r="M72" s="22"/>
      <c r="N72" s="22">
        <v>1</v>
      </c>
      <c r="O72" s="22">
        <v>1</v>
      </c>
      <c r="P72" s="22">
        <v>1</v>
      </c>
      <c r="Q72" s="22">
        <v>7</v>
      </c>
      <c r="R72" s="22">
        <v>1</v>
      </c>
      <c r="S72" s="22"/>
      <c r="T72" s="22"/>
      <c r="U72" s="22"/>
      <c r="V72" s="22"/>
      <c r="W72" s="22"/>
      <c r="X72" s="22"/>
      <c r="Y72" s="5" t="s">
        <v>33</v>
      </c>
      <c r="Z72" s="5"/>
      <c r="AA72" s="5"/>
      <c r="AB72" s="37">
        <v>0</v>
      </c>
      <c r="AC72" s="38"/>
      <c r="AD72" s="38">
        <f t="shared" si="1"/>
        <v>23</v>
      </c>
    </row>
    <row r="73" spans="1:30">
      <c r="A73" s="22">
        <v>72</v>
      </c>
      <c r="B73" s="23" t="s">
        <v>108</v>
      </c>
      <c r="C73" s="24">
        <v>3190103250</v>
      </c>
      <c r="D73" s="25" t="s">
        <v>94</v>
      </c>
      <c r="E73" s="26" t="s">
        <v>32</v>
      </c>
      <c r="F73" s="22"/>
      <c r="G73" s="22">
        <v>2</v>
      </c>
      <c r="H73" s="22">
        <v>2</v>
      </c>
      <c r="I73" s="22">
        <v>2</v>
      </c>
      <c r="J73" s="22">
        <v>2</v>
      </c>
      <c r="K73" s="22">
        <v>1</v>
      </c>
      <c r="L73" s="22"/>
      <c r="M73" s="22"/>
      <c r="N73" s="22"/>
      <c r="O73" s="22"/>
      <c r="P73" s="22"/>
      <c r="Q73" s="22"/>
      <c r="R73" s="22">
        <v>1</v>
      </c>
      <c r="S73" s="22"/>
      <c r="T73" s="22"/>
      <c r="U73" s="22">
        <v>1</v>
      </c>
      <c r="V73" s="22"/>
      <c r="W73" s="22"/>
      <c r="X73" s="22"/>
      <c r="Y73" s="5" t="s">
        <v>33</v>
      </c>
      <c r="Z73" s="5"/>
      <c r="AA73" s="5"/>
      <c r="AB73" s="37">
        <v>1</v>
      </c>
      <c r="AC73" s="38"/>
      <c r="AD73" s="38">
        <f t="shared" si="1"/>
        <v>12</v>
      </c>
    </row>
    <row r="74" spans="1:30">
      <c r="A74" s="22">
        <v>73</v>
      </c>
      <c r="B74" s="23" t="s">
        <v>109</v>
      </c>
      <c r="C74" s="24">
        <v>3190103317</v>
      </c>
      <c r="D74" s="25" t="s">
        <v>94</v>
      </c>
      <c r="E74" s="26" t="s">
        <v>32</v>
      </c>
      <c r="F74" s="22">
        <v>2</v>
      </c>
      <c r="G74" s="22">
        <v>2</v>
      </c>
      <c r="H74" s="22">
        <v>2</v>
      </c>
      <c r="I74" s="22">
        <v>2</v>
      </c>
      <c r="J74" s="22">
        <v>2</v>
      </c>
      <c r="K74" s="22">
        <v>1</v>
      </c>
      <c r="L74" s="22">
        <v>1</v>
      </c>
      <c r="M74" s="22">
        <v>2</v>
      </c>
      <c r="N74" s="22">
        <v>1</v>
      </c>
      <c r="O74" s="22">
        <v>1</v>
      </c>
      <c r="P74" s="22"/>
      <c r="Q74" s="22">
        <v>5</v>
      </c>
      <c r="R74" s="22">
        <v>1</v>
      </c>
      <c r="S74" s="22"/>
      <c r="T74" s="22"/>
      <c r="U74" s="22"/>
      <c r="V74" s="22"/>
      <c r="W74" s="22">
        <v>2</v>
      </c>
      <c r="X74" s="22"/>
      <c r="Y74" s="5" t="s">
        <v>33</v>
      </c>
      <c r="Z74" s="5"/>
      <c r="AA74" s="5"/>
      <c r="AB74" s="37">
        <v>0</v>
      </c>
      <c r="AC74" s="38"/>
      <c r="AD74" s="38">
        <f t="shared" si="1"/>
        <v>24</v>
      </c>
    </row>
    <row r="75" spans="1:30">
      <c r="A75" s="22">
        <v>74</v>
      </c>
      <c r="B75" s="23" t="s">
        <v>110</v>
      </c>
      <c r="C75" s="24">
        <v>3190104532</v>
      </c>
      <c r="D75" s="25" t="s">
        <v>94</v>
      </c>
      <c r="E75" s="26" t="s">
        <v>32</v>
      </c>
      <c r="F75" s="22">
        <v>2</v>
      </c>
      <c r="G75" s="22">
        <v>2</v>
      </c>
      <c r="H75" s="22">
        <v>2</v>
      </c>
      <c r="I75" s="22">
        <v>2</v>
      </c>
      <c r="J75" s="22">
        <v>2</v>
      </c>
      <c r="K75" s="22">
        <v>1</v>
      </c>
      <c r="L75" s="22">
        <v>1</v>
      </c>
      <c r="M75" s="22">
        <v>2</v>
      </c>
      <c r="N75" s="22">
        <v>1</v>
      </c>
      <c r="O75" s="22"/>
      <c r="P75" s="22"/>
      <c r="Q75" s="22"/>
      <c r="R75" s="22">
        <v>1</v>
      </c>
      <c r="S75" s="22"/>
      <c r="T75" s="22"/>
      <c r="U75" s="22">
        <v>1</v>
      </c>
      <c r="V75" s="22"/>
      <c r="W75" s="22"/>
      <c r="X75" s="22"/>
      <c r="Y75" s="5" t="s">
        <v>33</v>
      </c>
      <c r="Z75" s="5"/>
      <c r="AA75" s="5"/>
      <c r="AB75" s="37">
        <v>1</v>
      </c>
      <c r="AC75" s="38"/>
      <c r="AD75" s="38">
        <f t="shared" si="1"/>
        <v>18</v>
      </c>
    </row>
    <row r="76" spans="1:30">
      <c r="A76" s="22">
        <v>75</v>
      </c>
      <c r="B76" s="23" t="s">
        <v>111</v>
      </c>
      <c r="C76" s="24">
        <v>3190104543</v>
      </c>
      <c r="D76" s="25" t="s">
        <v>94</v>
      </c>
      <c r="E76" s="26" t="s">
        <v>32</v>
      </c>
      <c r="F76" s="22">
        <v>2</v>
      </c>
      <c r="G76" s="22">
        <v>2</v>
      </c>
      <c r="H76" s="22">
        <v>2</v>
      </c>
      <c r="I76" s="22"/>
      <c r="J76" s="22">
        <v>2</v>
      </c>
      <c r="K76" s="22">
        <v>1</v>
      </c>
      <c r="L76" s="22">
        <v>1</v>
      </c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5" t="s">
        <v>33</v>
      </c>
      <c r="Z76" s="5"/>
      <c r="AA76" s="5"/>
      <c r="AB76" s="37">
        <v>1</v>
      </c>
      <c r="AC76" s="38"/>
      <c r="AD76" s="38">
        <f t="shared" si="1"/>
        <v>11</v>
      </c>
    </row>
    <row r="77" spans="1:30">
      <c r="A77" s="22">
        <v>76</v>
      </c>
      <c r="B77" s="23" t="s">
        <v>112</v>
      </c>
      <c r="C77" s="24">
        <v>3190104546</v>
      </c>
      <c r="D77" s="25" t="s">
        <v>94</v>
      </c>
      <c r="E77" s="26" t="s">
        <v>32</v>
      </c>
      <c r="F77" s="22"/>
      <c r="G77" s="22">
        <v>2</v>
      </c>
      <c r="H77" s="22">
        <v>2</v>
      </c>
      <c r="I77" s="22">
        <v>2</v>
      </c>
      <c r="J77" s="22">
        <v>2</v>
      </c>
      <c r="K77" s="22">
        <v>1</v>
      </c>
      <c r="L77" s="22"/>
      <c r="M77" s="22"/>
      <c r="N77" s="22"/>
      <c r="O77" s="22"/>
      <c r="P77" s="22"/>
      <c r="Q77" s="22"/>
      <c r="R77" s="22">
        <v>1</v>
      </c>
      <c r="S77" s="22"/>
      <c r="T77" s="22">
        <v>1</v>
      </c>
      <c r="U77" s="22">
        <v>1</v>
      </c>
      <c r="V77" s="22"/>
      <c r="W77" s="22"/>
      <c r="X77" s="22"/>
      <c r="Y77" s="5" t="s">
        <v>33</v>
      </c>
      <c r="Z77" s="5"/>
      <c r="AA77" s="5"/>
      <c r="AB77" s="37">
        <v>1</v>
      </c>
      <c r="AC77" s="38"/>
      <c r="AD77" s="38">
        <f t="shared" si="1"/>
        <v>13</v>
      </c>
    </row>
    <row r="78" spans="1:30">
      <c r="A78" s="22">
        <v>77</v>
      </c>
      <c r="B78" s="23" t="s">
        <v>113</v>
      </c>
      <c r="C78" s="24">
        <v>3190104867</v>
      </c>
      <c r="D78" s="25" t="s">
        <v>94</v>
      </c>
      <c r="E78" s="26" t="s">
        <v>32</v>
      </c>
      <c r="F78" s="22"/>
      <c r="G78" s="22"/>
      <c r="H78" s="22">
        <v>2</v>
      </c>
      <c r="I78" s="22">
        <v>2</v>
      </c>
      <c r="J78" s="22">
        <v>2</v>
      </c>
      <c r="K78" s="22">
        <v>1</v>
      </c>
      <c r="L78" s="22"/>
      <c r="M78" s="22">
        <v>2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5" t="s">
        <v>33</v>
      </c>
      <c r="Z78" s="5"/>
      <c r="AA78" s="5"/>
      <c r="AB78" s="37">
        <v>0</v>
      </c>
      <c r="AC78" s="38"/>
      <c r="AD78" s="38">
        <f t="shared" si="1"/>
        <v>9</v>
      </c>
    </row>
    <row r="79" spans="1:30">
      <c r="A79" s="22">
        <v>78</v>
      </c>
      <c r="B79" s="23" t="s">
        <v>114</v>
      </c>
      <c r="C79" s="24">
        <v>3190104868</v>
      </c>
      <c r="D79" s="25" t="s">
        <v>94</v>
      </c>
      <c r="E79" s="26" t="s">
        <v>32</v>
      </c>
      <c r="F79" s="22"/>
      <c r="G79" s="22"/>
      <c r="H79" s="22">
        <v>2</v>
      </c>
      <c r="I79" s="22">
        <v>2</v>
      </c>
      <c r="J79" s="22">
        <v>2</v>
      </c>
      <c r="K79" s="22">
        <v>1</v>
      </c>
      <c r="L79" s="22"/>
      <c r="M79" s="22">
        <v>1</v>
      </c>
      <c r="N79" s="22">
        <v>1</v>
      </c>
      <c r="O79" s="22"/>
      <c r="P79" s="22">
        <v>1</v>
      </c>
      <c r="Q79" s="22"/>
      <c r="R79" s="22">
        <v>1</v>
      </c>
      <c r="S79" s="22"/>
      <c r="T79" s="22">
        <v>1</v>
      </c>
      <c r="U79" s="22"/>
      <c r="V79" s="22"/>
      <c r="W79" s="22"/>
      <c r="X79" s="22"/>
      <c r="Y79" s="5" t="s">
        <v>33</v>
      </c>
      <c r="Z79" s="5"/>
      <c r="AA79" s="5"/>
      <c r="AB79" s="37">
        <v>2</v>
      </c>
      <c r="AC79" s="38"/>
      <c r="AD79" s="38">
        <f t="shared" si="1"/>
        <v>14</v>
      </c>
    </row>
    <row r="80" spans="1:30">
      <c r="A80" s="22">
        <v>79</v>
      </c>
      <c r="B80" s="23" t="s">
        <v>115</v>
      </c>
      <c r="C80" s="24">
        <v>3190104905</v>
      </c>
      <c r="D80" s="25" t="s">
        <v>94</v>
      </c>
      <c r="E80" s="26" t="s">
        <v>32</v>
      </c>
      <c r="F80" s="22"/>
      <c r="G80" s="22"/>
      <c r="H80" s="22"/>
      <c r="I80" s="22">
        <v>2</v>
      </c>
      <c r="J80" s="22">
        <v>2</v>
      </c>
      <c r="K80" s="22">
        <v>1</v>
      </c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5" t="s">
        <v>33</v>
      </c>
      <c r="Z80" s="5"/>
      <c r="AA80" s="5"/>
      <c r="AB80" s="37">
        <v>0</v>
      </c>
      <c r="AC80" s="38"/>
      <c r="AD80" s="38">
        <f t="shared" si="1"/>
        <v>5</v>
      </c>
    </row>
    <row r="81" spans="1:30">
      <c r="A81" s="22">
        <v>80</v>
      </c>
      <c r="B81" s="23" t="s">
        <v>116</v>
      </c>
      <c r="C81" s="24">
        <v>3190105146</v>
      </c>
      <c r="D81" s="25" t="s">
        <v>94</v>
      </c>
      <c r="E81" s="26" t="s">
        <v>32</v>
      </c>
      <c r="F81" s="22"/>
      <c r="G81" s="22">
        <v>2</v>
      </c>
      <c r="H81" s="22">
        <v>2</v>
      </c>
      <c r="I81" s="22">
        <v>2</v>
      </c>
      <c r="J81" s="22">
        <v>2</v>
      </c>
      <c r="K81" s="22">
        <v>1</v>
      </c>
      <c r="L81" s="22"/>
      <c r="M81" s="22">
        <v>1</v>
      </c>
      <c r="N81" s="22">
        <v>1</v>
      </c>
      <c r="O81" s="22"/>
      <c r="P81" s="22">
        <v>1</v>
      </c>
      <c r="Q81" s="22"/>
      <c r="R81" s="22">
        <v>1</v>
      </c>
      <c r="S81" s="22"/>
      <c r="T81" s="22"/>
      <c r="U81" s="22">
        <v>1</v>
      </c>
      <c r="V81" s="22"/>
      <c r="W81" s="22"/>
      <c r="X81" s="22"/>
      <c r="Y81" s="5">
        <v>2</v>
      </c>
      <c r="Z81" s="5"/>
      <c r="AA81" s="5"/>
      <c r="AB81" s="37">
        <v>1</v>
      </c>
      <c r="AC81" s="38"/>
      <c r="AD81" s="38">
        <f t="shared" si="1"/>
        <v>17</v>
      </c>
    </row>
    <row r="82" spans="1:30">
      <c r="A82" s="22">
        <v>81</v>
      </c>
      <c r="B82" s="23" t="s">
        <v>117</v>
      </c>
      <c r="C82" s="24">
        <v>3190105252</v>
      </c>
      <c r="D82" s="25" t="s">
        <v>94</v>
      </c>
      <c r="E82" s="26" t="s">
        <v>32</v>
      </c>
      <c r="F82" s="22">
        <v>2</v>
      </c>
      <c r="G82" s="22">
        <v>2</v>
      </c>
      <c r="H82" s="22">
        <v>2</v>
      </c>
      <c r="I82" s="22">
        <v>2</v>
      </c>
      <c r="J82" s="22">
        <v>2</v>
      </c>
      <c r="K82" s="22">
        <v>1</v>
      </c>
      <c r="L82" s="22">
        <v>1</v>
      </c>
      <c r="M82" s="22">
        <v>2</v>
      </c>
      <c r="N82" s="22">
        <v>1</v>
      </c>
      <c r="O82" s="22"/>
      <c r="P82" s="22"/>
      <c r="Q82" s="22"/>
      <c r="R82" s="22">
        <v>1</v>
      </c>
      <c r="S82" s="22"/>
      <c r="T82" s="22"/>
      <c r="U82" s="22">
        <v>1</v>
      </c>
      <c r="V82" s="22"/>
      <c r="W82" s="22"/>
      <c r="X82" s="22"/>
      <c r="Y82" s="5" t="s">
        <v>33</v>
      </c>
      <c r="Z82" s="5"/>
      <c r="AA82" s="5"/>
      <c r="AB82" s="37">
        <v>1</v>
      </c>
      <c r="AC82" s="38"/>
      <c r="AD82" s="38">
        <f>SUM(F82:AC82)</f>
        <v>18</v>
      </c>
    </row>
    <row r="83" spans="1:30">
      <c r="A83" s="22">
        <v>82</v>
      </c>
      <c r="B83" s="23" t="s">
        <v>118</v>
      </c>
      <c r="C83" s="24">
        <v>3190105592</v>
      </c>
      <c r="D83" s="25" t="s">
        <v>94</v>
      </c>
      <c r="E83" s="26" t="s">
        <v>32</v>
      </c>
      <c r="F83" s="22"/>
      <c r="G83" s="22">
        <v>2</v>
      </c>
      <c r="H83" s="22">
        <v>2</v>
      </c>
      <c r="I83" s="22">
        <v>2</v>
      </c>
      <c r="J83" s="22">
        <v>2</v>
      </c>
      <c r="K83" s="22">
        <v>1</v>
      </c>
      <c r="L83" s="22"/>
      <c r="M83" s="22">
        <v>2</v>
      </c>
      <c r="N83" s="22">
        <v>1</v>
      </c>
      <c r="O83" s="22">
        <v>1</v>
      </c>
      <c r="P83" s="22">
        <v>1</v>
      </c>
      <c r="Q83" s="22">
        <v>6</v>
      </c>
      <c r="R83" s="22">
        <v>1</v>
      </c>
      <c r="S83" s="22">
        <v>1</v>
      </c>
      <c r="T83" s="22"/>
      <c r="U83" s="22"/>
      <c r="V83" s="22"/>
      <c r="W83" s="22"/>
      <c r="X83" s="22"/>
      <c r="Y83" s="5" t="s">
        <v>33</v>
      </c>
      <c r="Z83" s="5"/>
      <c r="AA83" s="5"/>
      <c r="AB83" s="37">
        <v>1</v>
      </c>
      <c r="AC83" s="38"/>
      <c r="AD83" s="38">
        <f>SUM(F83:AC83)</f>
        <v>23</v>
      </c>
    </row>
    <row r="84" spans="1:30">
      <c r="A84" s="22">
        <v>83</v>
      </c>
      <c r="B84" s="23" t="s">
        <v>119</v>
      </c>
      <c r="C84" s="24">
        <v>3190105704</v>
      </c>
      <c r="D84" s="25" t="s">
        <v>94</v>
      </c>
      <c r="E84" s="26" t="s">
        <v>32</v>
      </c>
      <c r="F84" s="22">
        <v>2</v>
      </c>
      <c r="G84" s="22">
        <v>2</v>
      </c>
      <c r="H84" s="22">
        <v>2</v>
      </c>
      <c r="I84" s="22">
        <v>2</v>
      </c>
      <c r="J84" s="22">
        <v>2</v>
      </c>
      <c r="K84" s="22">
        <v>1</v>
      </c>
      <c r="L84" s="22">
        <v>1</v>
      </c>
      <c r="M84" s="22"/>
      <c r="N84" s="22">
        <v>1</v>
      </c>
      <c r="O84" s="22">
        <v>1</v>
      </c>
      <c r="P84" s="22">
        <v>1</v>
      </c>
      <c r="Q84" s="22">
        <v>4</v>
      </c>
      <c r="R84" s="22"/>
      <c r="S84" s="22"/>
      <c r="T84" s="22"/>
      <c r="U84" s="22">
        <v>1</v>
      </c>
      <c r="V84" s="22"/>
      <c r="W84" s="22"/>
      <c r="X84" s="22"/>
      <c r="Y84" s="5" t="s">
        <v>33</v>
      </c>
      <c r="Z84" s="5"/>
      <c r="AA84" s="5"/>
      <c r="AB84" s="37">
        <v>1</v>
      </c>
      <c r="AC84" s="38"/>
      <c r="AD84" s="38">
        <f>SUM(F84:AC84)</f>
        <v>21</v>
      </c>
    </row>
    <row r="85" spans="1:30">
      <c r="A85" s="22">
        <v>84</v>
      </c>
      <c r="B85" s="23" t="s">
        <v>120</v>
      </c>
      <c r="C85" s="24">
        <v>3190105740</v>
      </c>
      <c r="D85" s="25" t="s">
        <v>94</v>
      </c>
      <c r="E85" s="26" t="s">
        <v>32</v>
      </c>
      <c r="F85" s="22">
        <v>2</v>
      </c>
      <c r="G85" s="22"/>
      <c r="H85" s="22">
        <v>2</v>
      </c>
      <c r="I85" s="22">
        <v>2</v>
      </c>
      <c r="J85" s="22">
        <v>2</v>
      </c>
      <c r="K85" s="22">
        <v>1</v>
      </c>
      <c r="L85" s="22">
        <v>1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5" t="s">
        <v>33</v>
      </c>
      <c r="Z85" s="5"/>
      <c r="AA85" s="5"/>
      <c r="AB85" s="37">
        <v>1</v>
      </c>
      <c r="AC85" s="38"/>
      <c r="AD85" s="38">
        <f>SUM(F85:AC85)</f>
        <v>11</v>
      </c>
    </row>
    <row r="86" spans="1:30">
      <c r="A86" s="22">
        <v>85</v>
      </c>
      <c r="B86" s="23" t="s">
        <v>121</v>
      </c>
      <c r="C86" s="24">
        <v>3190106073</v>
      </c>
      <c r="D86" s="25" t="s">
        <v>94</v>
      </c>
      <c r="E86" s="26" t="s">
        <v>32</v>
      </c>
      <c r="F86" s="22"/>
      <c r="G86" s="22"/>
      <c r="H86" s="22">
        <v>2</v>
      </c>
      <c r="I86" s="22">
        <v>2</v>
      </c>
      <c r="J86" s="22">
        <v>2</v>
      </c>
      <c r="K86" s="22">
        <v>1</v>
      </c>
      <c r="L86" s="22"/>
      <c r="M86" s="22">
        <v>1</v>
      </c>
      <c r="N86" s="22"/>
      <c r="O86" s="22"/>
      <c r="P86" s="22"/>
      <c r="Q86" s="22">
        <v>4</v>
      </c>
      <c r="R86" s="22"/>
      <c r="S86" s="22"/>
      <c r="T86" s="22"/>
      <c r="U86" s="22"/>
      <c r="V86" s="22"/>
      <c r="W86" s="22"/>
      <c r="X86" s="22"/>
      <c r="Y86" s="5" t="s">
        <v>33</v>
      </c>
      <c r="Z86" s="5"/>
      <c r="AA86" s="5"/>
      <c r="AB86" s="37">
        <v>1</v>
      </c>
      <c r="AC86" s="38"/>
      <c r="AD86" s="38">
        <f>SUM(F86:AC86)</f>
        <v>13</v>
      </c>
    </row>
    <row r="87" spans="1:30">
      <c r="A87" s="22">
        <v>86</v>
      </c>
      <c r="B87" s="23" t="s">
        <v>122</v>
      </c>
      <c r="C87" s="24">
        <v>3190106078</v>
      </c>
      <c r="D87" s="25" t="s">
        <v>94</v>
      </c>
      <c r="E87" s="26" t="s">
        <v>32</v>
      </c>
      <c r="F87" s="22"/>
      <c r="G87" s="22">
        <v>2</v>
      </c>
      <c r="H87" s="22">
        <v>2</v>
      </c>
      <c r="I87" s="22">
        <v>2</v>
      </c>
      <c r="J87" s="22"/>
      <c r="K87" s="22">
        <v>1</v>
      </c>
      <c r="L87" s="22"/>
      <c r="M87" s="22"/>
      <c r="N87" s="22"/>
      <c r="O87" s="22"/>
      <c r="P87" s="22">
        <v>1</v>
      </c>
      <c r="Q87" s="22"/>
      <c r="R87" s="22">
        <v>1</v>
      </c>
      <c r="S87" s="22"/>
      <c r="T87" s="22"/>
      <c r="U87" s="22">
        <v>1</v>
      </c>
      <c r="V87" s="22"/>
      <c r="W87" s="22"/>
      <c r="X87" s="22"/>
      <c r="Y87" s="5" t="s">
        <v>33</v>
      </c>
      <c r="Z87" s="5"/>
      <c r="AA87" s="5"/>
      <c r="AB87" s="37">
        <v>1</v>
      </c>
      <c r="AC87" s="38"/>
      <c r="AD87" s="38">
        <f>SUM(F87:AC87)</f>
        <v>11</v>
      </c>
    </row>
    <row r="88" spans="1:30">
      <c r="A88" s="22">
        <v>87</v>
      </c>
      <c r="B88" s="23" t="s">
        <v>123</v>
      </c>
      <c r="C88" s="24">
        <v>3190100995</v>
      </c>
      <c r="D88" s="25" t="s">
        <v>124</v>
      </c>
      <c r="E88" s="26" t="s">
        <v>32</v>
      </c>
      <c r="F88" s="22"/>
      <c r="G88" s="22">
        <v>2</v>
      </c>
      <c r="H88" s="22">
        <v>2</v>
      </c>
      <c r="I88" s="22">
        <v>2</v>
      </c>
      <c r="J88" s="22">
        <v>2</v>
      </c>
      <c r="K88" s="22">
        <v>1</v>
      </c>
      <c r="L88" s="22"/>
      <c r="M88" s="22">
        <v>1</v>
      </c>
      <c r="N88" s="22"/>
      <c r="O88" s="22"/>
      <c r="P88" s="22"/>
      <c r="Q88" s="22"/>
      <c r="R88" s="22"/>
      <c r="S88" s="22">
        <v>1</v>
      </c>
      <c r="T88" s="22"/>
      <c r="U88" s="22">
        <v>1</v>
      </c>
      <c r="V88" s="22"/>
      <c r="W88" s="22">
        <v>2</v>
      </c>
      <c r="X88" s="22"/>
      <c r="Y88" s="5" t="s">
        <v>33</v>
      </c>
      <c r="Z88" s="5"/>
      <c r="AA88" s="5">
        <v>3</v>
      </c>
      <c r="AB88" s="37">
        <v>1</v>
      </c>
      <c r="AC88" s="38"/>
      <c r="AD88" s="38">
        <f t="shared" ref="AD88:AD112" si="2">SUM(F88:AC88)</f>
        <v>18</v>
      </c>
    </row>
    <row r="89" spans="1:30">
      <c r="A89" s="22">
        <v>88</v>
      </c>
      <c r="B89" s="23" t="s">
        <v>125</v>
      </c>
      <c r="C89" s="24">
        <v>3190100996</v>
      </c>
      <c r="D89" s="25" t="s">
        <v>124</v>
      </c>
      <c r="E89" s="26" t="s">
        <v>32</v>
      </c>
      <c r="F89" s="22">
        <v>2</v>
      </c>
      <c r="G89" s="22">
        <v>2</v>
      </c>
      <c r="H89" s="22">
        <v>2</v>
      </c>
      <c r="I89" s="22">
        <v>2</v>
      </c>
      <c r="J89" s="22">
        <v>2</v>
      </c>
      <c r="K89" s="22">
        <v>1</v>
      </c>
      <c r="L89" s="22">
        <v>1</v>
      </c>
      <c r="M89" s="22"/>
      <c r="N89" s="22">
        <v>1</v>
      </c>
      <c r="O89" s="22"/>
      <c r="P89" s="22"/>
      <c r="Q89" s="22">
        <v>7</v>
      </c>
      <c r="R89" s="22">
        <v>1</v>
      </c>
      <c r="S89" s="22">
        <v>1</v>
      </c>
      <c r="T89" s="22"/>
      <c r="U89" s="22">
        <v>1</v>
      </c>
      <c r="V89" s="22"/>
      <c r="W89" s="22"/>
      <c r="X89" s="22">
        <v>2</v>
      </c>
      <c r="Y89" s="5" t="s">
        <v>33</v>
      </c>
      <c r="Z89" s="5"/>
      <c r="AA89" s="5">
        <v>3</v>
      </c>
      <c r="AB89" s="37">
        <v>0</v>
      </c>
      <c r="AC89" s="38"/>
      <c r="AD89" s="38">
        <f t="shared" si="2"/>
        <v>28</v>
      </c>
    </row>
    <row r="90" spans="1:30">
      <c r="A90" s="22">
        <v>89</v>
      </c>
      <c r="B90" s="23" t="s">
        <v>126</v>
      </c>
      <c r="C90" s="24">
        <v>3190101001</v>
      </c>
      <c r="D90" s="25" t="s">
        <v>124</v>
      </c>
      <c r="E90" s="26" t="s">
        <v>32</v>
      </c>
      <c r="F90" s="22">
        <v>2</v>
      </c>
      <c r="G90" s="22">
        <v>2</v>
      </c>
      <c r="H90" s="22">
        <v>2</v>
      </c>
      <c r="I90" s="22">
        <v>2</v>
      </c>
      <c r="J90" s="22">
        <v>2</v>
      </c>
      <c r="K90" s="22">
        <v>1</v>
      </c>
      <c r="L90" s="22">
        <v>1</v>
      </c>
      <c r="M90" s="22"/>
      <c r="N90" s="22"/>
      <c r="O90" s="22"/>
      <c r="P90" s="22">
        <v>1</v>
      </c>
      <c r="Q90" s="22">
        <v>8</v>
      </c>
      <c r="R90" s="22"/>
      <c r="S90" s="22"/>
      <c r="T90" s="22"/>
      <c r="U90" s="22"/>
      <c r="V90" s="22"/>
      <c r="W90" s="22"/>
      <c r="X90" s="22"/>
      <c r="Y90" s="5" t="s">
        <v>33</v>
      </c>
      <c r="Z90" s="5"/>
      <c r="AA90" s="5">
        <v>3</v>
      </c>
      <c r="AB90" s="37">
        <v>0</v>
      </c>
      <c r="AC90" s="38"/>
      <c r="AD90" s="38">
        <f t="shared" si="2"/>
        <v>24</v>
      </c>
    </row>
    <row r="91" spans="1:30">
      <c r="A91" s="22">
        <v>90</v>
      </c>
      <c r="B91" s="23" t="s">
        <v>127</v>
      </c>
      <c r="C91" s="24">
        <v>3190101004</v>
      </c>
      <c r="D91" s="25" t="s">
        <v>124</v>
      </c>
      <c r="E91" s="26" t="s">
        <v>32</v>
      </c>
      <c r="F91" s="22">
        <v>2</v>
      </c>
      <c r="G91" s="22">
        <v>2</v>
      </c>
      <c r="H91" s="22">
        <v>2</v>
      </c>
      <c r="I91" s="22">
        <v>2</v>
      </c>
      <c r="J91" s="22">
        <v>2</v>
      </c>
      <c r="K91" s="22">
        <v>1</v>
      </c>
      <c r="L91" s="22">
        <v>1</v>
      </c>
      <c r="M91" s="22"/>
      <c r="N91" s="22"/>
      <c r="O91" s="22">
        <v>1</v>
      </c>
      <c r="P91" s="22">
        <v>1</v>
      </c>
      <c r="Q91" s="22">
        <v>7</v>
      </c>
      <c r="R91" s="22"/>
      <c r="S91" s="22"/>
      <c r="T91" s="22"/>
      <c r="U91" s="22">
        <v>1</v>
      </c>
      <c r="V91" s="22"/>
      <c r="W91" s="22"/>
      <c r="X91" s="22"/>
      <c r="Y91" s="5" t="s">
        <v>33</v>
      </c>
      <c r="Z91" s="5"/>
      <c r="AA91" s="5">
        <v>3</v>
      </c>
      <c r="AB91" s="37">
        <v>0</v>
      </c>
      <c r="AC91" s="38"/>
      <c r="AD91" s="38">
        <f t="shared" si="2"/>
        <v>25</v>
      </c>
    </row>
    <row r="92" spans="1:30">
      <c r="A92" s="22">
        <v>91</v>
      </c>
      <c r="B92" s="23" t="s">
        <v>128</v>
      </c>
      <c r="C92" s="24">
        <v>3190101612</v>
      </c>
      <c r="D92" s="25" t="s">
        <v>124</v>
      </c>
      <c r="E92" s="26" t="s">
        <v>32</v>
      </c>
      <c r="F92" s="22">
        <v>2</v>
      </c>
      <c r="G92" s="22"/>
      <c r="H92" s="22">
        <v>2</v>
      </c>
      <c r="I92" s="22">
        <v>2</v>
      </c>
      <c r="J92" s="22">
        <v>2</v>
      </c>
      <c r="K92" s="22">
        <v>1</v>
      </c>
      <c r="L92" s="22">
        <v>1</v>
      </c>
      <c r="M92" s="22"/>
      <c r="N92" s="22">
        <v>1</v>
      </c>
      <c r="O92" s="22">
        <v>1</v>
      </c>
      <c r="P92" s="22"/>
      <c r="Q92" s="22">
        <v>8</v>
      </c>
      <c r="R92" s="22">
        <v>1</v>
      </c>
      <c r="S92" s="22">
        <v>1</v>
      </c>
      <c r="T92" s="22"/>
      <c r="U92" s="22">
        <v>1</v>
      </c>
      <c r="V92" s="22"/>
      <c r="W92" s="22"/>
      <c r="X92" s="22"/>
      <c r="Y92" s="5" t="s">
        <v>33</v>
      </c>
      <c r="Z92" s="5"/>
      <c r="AA92" s="5">
        <v>3</v>
      </c>
      <c r="AB92" s="37">
        <v>0</v>
      </c>
      <c r="AC92" s="38"/>
      <c r="AD92" s="38">
        <f t="shared" si="2"/>
        <v>26</v>
      </c>
    </row>
    <row r="93" spans="1:30">
      <c r="A93" s="22">
        <v>92</v>
      </c>
      <c r="B93" s="23" t="s">
        <v>129</v>
      </c>
      <c r="C93" s="24">
        <v>3190101851</v>
      </c>
      <c r="D93" s="25" t="s">
        <v>124</v>
      </c>
      <c r="E93" s="26" t="s">
        <v>32</v>
      </c>
      <c r="F93" s="22"/>
      <c r="G93" s="22"/>
      <c r="H93" s="22"/>
      <c r="I93" s="22"/>
      <c r="J93" s="22">
        <v>2</v>
      </c>
      <c r="K93" s="22">
        <v>1</v>
      </c>
      <c r="L93" s="22"/>
      <c r="M93" s="22"/>
      <c r="N93" s="22">
        <v>1</v>
      </c>
      <c r="O93" s="22"/>
      <c r="P93" s="22"/>
      <c r="Q93" s="22">
        <v>3</v>
      </c>
      <c r="R93" s="22">
        <v>1</v>
      </c>
      <c r="S93" s="22"/>
      <c r="T93" s="22"/>
      <c r="U93" s="22"/>
      <c r="V93" s="22"/>
      <c r="W93" s="22">
        <v>2</v>
      </c>
      <c r="X93" s="22"/>
      <c r="Y93" s="5" t="s">
        <v>33</v>
      </c>
      <c r="Z93" s="5"/>
      <c r="AA93" s="5">
        <v>3</v>
      </c>
      <c r="AB93" s="37">
        <v>1</v>
      </c>
      <c r="AC93" s="38"/>
      <c r="AD93" s="38">
        <f t="shared" si="2"/>
        <v>14</v>
      </c>
    </row>
    <row r="94" spans="1:30">
      <c r="A94" s="22">
        <v>93</v>
      </c>
      <c r="B94" s="23" t="s">
        <v>130</v>
      </c>
      <c r="C94" s="24">
        <v>3190102210</v>
      </c>
      <c r="D94" s="25" t="s">
        <v>124</v>
      </c>
      <c r="E94" s="26" t="s">
        <v>32</v>
      </c>
      <c r="F94" s="22"/>
      <c r="G94" s="22"/>
      <c r="H94" s="22"/>
      <c r="I94" s="22">
        <v>2</v>
      </c>
      <c r="J94" s="22">
        <v>2</v>
      </c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5" t="s">
        <v>33</v>
      </c>
      <c r="Z94" s="5"/>
      <c r="AA94" s="5">
        <v>3</v>
      </c>
      <c r="AB94" s="37">
        <v>0</v>
      </c>
      <c r="AC94" s="38"/>
      <c r="AD94" s="38">
        <f t="shared" si="2"/>
        <v>7</v>
      </c>
    </row>
    <row r="95" spans="1:30">
      <c r="A95" s="22">
        <v>94</v>
      </c>
      <c r="B95" s="23" t="s">
        <v>131</v>
      </c>
      <c r="C95" s="24">
        <v>3190102293</v>
      </c>
      <c r="D95" s="25" t="s">
        <v>124</v>
      </c>
      <c r="E95" s="26" t="s">
        <v>32</v>
      </c>
      <c r="F95" s="22">
        <v>2</v>
      </c>
      <c r="G95" s="22"/>
      <c r="H95" s="22"/>
      <c r="I95" s="22"/>
      <c r="J95" s="22">
        <v>2</v>
      </c>
      <c r="K95" s="22"/>
      <c r="L95" s="22">
        <v>1</v>
      </c>
      <c r="M95" s="22"/>
      <c r="N95" s="22">
        <v>1</v>
      </c>
      <c r="O95" s="22"/>
      <c r="P95" s="22"/>
      <c r="Q95" s="22">
        <v>8</v>
      </c>
      <c r="R95" s="22"/>
      <c r="S95" s="22"/>
      <c r="T95" s="22"/>
      <c r="U95" s="22">
        <v>1</v>
      </c>
      <c r="V95" s="22"/>
      <c r="W95" s="22"/>
      <c r="X95" s="22"/>
      <c r="Y95" s="5">
        <v>2</v>
      </c>
      <c r="Z95" s="5"/>
      <c r="AA95" s="5">
        <v>3</v>
      </c>
      <c r="AB95" s="37">
        <v>0</v>
      </c>
      <c r="AC95" s="38"/>
      <c r="AD95" s="38">
        <f t="shared" si="2"/>
        <v>20</v>
      </c>
    </row>
    <row r="96" spans="1:30">
      <c r="A96" s="22">
        <v>95</v>
      </c>
      <c r="B96" s="23" t="s">
        <v>132</v>
      </c>
      <c r="C96" s="24">
        <v>3190102935</v>
      </c>
      <c r="D96" s="25" t="s">
        <v>124</v>
      </c>
      <c r="E96" s="26" t="s">
        <v>32</v>
      </c>
      <c r="F96" s="22">
        <v>2</v>
      </c>
      <c r="G96" s="22"/>
      <c r="H96" s="22">
        <v>2</v>
      </c>
      <c r="I96" s="22"/>
      <c r="J96" s="22">
        <v>2</v>
      </c>
      <c r="K96" s="22">
        <v>1</v>
      </c>
      <c r="L96" s="22">
        <v>1</v>
      </c>
      <c r="M96" s="22"/>
      <c r="N96" s="22"/>
      <c r="O96" s="22"/>
      <c r="P96" s="22">
        <v>1</v>
      </c>
      <c r="Q96" s="22"/>
      <c r="R96" s="22"/>
      <c r="S96" s="22">
        <v>1</v>
      </c>
      <c r="T96" s="22"/>
      <c r="U96" s="22">
        <v>1</v>
      </c>
      <c r="V96" s="22"/>
      <c r="W96" s="22"/>
      <c r="X96" s="22"/>
      <c r="Y96" s="5" t="s">
        <v>33</v>
      </c>
      <c r="Z96" s="5"/>
      <c r="AA96" s="5">
        <v>3</v>
      </c>
      <c r="AB96" s="37">
        <v>0</v>
      </c>
      <c r="AC96" s="38"/>
      <c r="AD96" s="38">
        <f t="shared" si="2"/>
        <v>14</v>
      </c>
    </row>
    <row r="97" spans="1:30">
      <c r="A97" s="22">
        <v>96</v>
      </c>
      <c r="B97" s="23" t="s">
        <v>133</v>
      </c>
      <c r="C97" s="24">
        <v>3190102936</v>
      </c>
      <c r="D97" s="25" t="s">
        <v>124</v>
      </c>
      <c r="E97" s="26" t="s">
        <v>32</v>
      </c>
      <c r="F97" s="22"/>
      <c r="G97" s="22">
        <v>2</v>
      </c>
      <c r="H97" s="22">
        <v>2</v>
      </c>
      <c r="I97" s="22"/>
      <c r="J97" s="22">
        <v>2</v>
      </c>
      <c r="K97" s="22">
        <v>1</v>
      </c>
      <c r="L97" s="22"/>
      <c r="M97" s="22">
        <v>2</v>
      </c>
      <c r="N97" s="22"/>
      <c r="O97" s="22">
        <v>1</v>
      </c>
      <c r="P97" s="22"/>
      <c r="Q97" s="22">
        <v>3</v>
      </c>
      <c r="R97" s="22"/>
      <c r="S97" s="22"/>
      <c r="T97" s="22"/>
      <c r="U97" s="22"/>
      <c r="V97" s="22"/>
      <c r="W97" s="22">
        <v>2</v>
      </c>
      <c r="X97" s="22"/>
      <c r="Y97" s="5" t="s">
        <v>33</v>
      </c>
      <c r="Z97" s="5"/>
      <c r="AA97" s="5">
        <v>3</v>
      </c>
      <c r="AB97" s="37">
        <v>0</v>
      </c>
      <c r="AC97" s="38"/>
      <c r="AD97" s="38">
        <f t="shared" si="2"/>
        <v>18</v>
      </c>
    </row>
    <row r="98" spans="1:30">
      <c r="A98" s="22">
        <v>97</v>
      </c>
      <c r="B98" s="23" t="s">
        <v>134</v>
      </c>
      <c r="C98" s="24">
        <v>3190103043</v>
      </c>
      <c r="D98" s="25" t="s">
        <v>124</v>
      </c>
      <c r="E98" s="26" t="s">
        <v>32</v>
      </c>
      <c r="F98" s="22"/>
      <c r="G98" s="22">
        <v>2</v>
      </c>
      <c r="H98" s="22">
        <v>2</v>
      </c>
      <c r="I98" s="22">
        <v>2</v>
      </c>
      <c r="J98" s="22">
        <v>2</v>
      </c>
      <c r="K98" s="22">
        <v>1</v>
      </c>
      <c r="L98" s="22"/>
      <c r="M98" s="22">
        <v>2</v>
      </c>
      <c r="N98" s="22"/>
      <c r="O98" s="22">
        <v>1</v>
      </c>
      <c r="P98" s="22">
        <v>1</v>
      </c>
      <c r="Q98" s="22">
        <v>8</v>
      </c>
      <c r="R98" s="22">
        <v>1</v>
      </c>
      <c r="S98" s="22">
        <v>1</v>
      </c>
      <c r="T98" s="22"/>
      <c r="U98" s="22"/>
      <c r="V98" s="22"/>
      <c r="W98" s="22"/>
      <c r="X98" s="22"/>
      <c r="Y98" s="5" t="s">
        <v>33</v>
      </c>
      <c r="Z98" s="5"/>
      <c r="AA98" s="5">
        <v>3</v>
      </c>
      <c r="AB98" s="37">
        <v>1</v>
      </c>
      <c r="AC98" s="38"/>
      <c r="AD98" s="38">
        <f t="shared" si="2"/>
        <v>27</v>
      </c>
    </row>
    <row r="99" spans="1:30">
      <c r="A99" s="22">
        <v>98</v>
      </c>
      <c r="B99" s="23" t="s">
        <v>135</v>
      </c>
      <c r="C99" s="24">
        <v>3190103129</v>
      </c>
      <c r="D99" s="25" t="s">
        <v>124</v>
      </c>
      <c r="E99" s="26" t="s">
        <v>32</v>
      </c>
      <c r="F99" s="22">
        <v>2</v>
      </c>
      <c r="G99" s="22">
        <v>2</v>
      </c>
      <c r="H99" s="22">
        <v>2</v>
      </c>
      <c r="I99" s="22">
        <v>2</v>
      </c>
      <c r="J99" s="22">
        <v>2</v>
      </c>
      <c r="K99" s="22">
        <v>1</v>
      </c>
      <c r="L99" s="22">
        <v>1</v>
      </c>
      <c r="M99" s="22">
        <v>2</v>
      </c>
      <c r="N99" s="22">
        <v>1</v>
      </c>
      <c r="O99" s="22">
        <v>1</v>
      </c>
      <c r="P99" s="22"/>
      <c r="Q99" s="22">
        <v>6</v>
      </c>
      <c r="R99" s="22"/>
      <c r="S99" s="22"/>
      <c r="T99" s="22"/>
      <c r="U99" s="22">
        <v>1</v>
      </c>
      <c r="V99" s="22"/>
      <c r="W99" s="22"/>
      <c r="X99" s="22"/>
      <c r="Y99" s="5" t="s">
        <v>33</v>
      </c>
      <c r="Z99" s="5"/>
      <c r="AA99" s="5">
        <v>3</v>
      </c>
      <c r="AB99" s="37">
        <v>1</v>
      </c>
      <c r="AC99" s="38"/>
      <c r="AD99" s="38">
        <f t="shared" si="2"/>
        <v>27</v>
      </c>
    </row>
    <row r="100" spans="1:30">
      <c r="A100" s="22">
        <v>99</v>
      </c>
      <c r="B100" s="23" t="s">
        <v>136</v>
      </c>
      <c r="C100" s="24">
        <v>3190103169</v>
      </c>
      <c r="D100" s="25" t="s">
        <v>124</v>
      </c>
      <c r="E100" s="26" t="s">
        <v>32</v>
      </c>
      <c r="F100" s="22"/>
      <c r="G100" s="22">
        <v>2</v>
      </c>
      <c r="H100" s="22">
        <v>2</v>
      </c>
      <c r="I100" s="22"/>
      <c r="J100" s="22">
        <v>2</v>
      </c>
      <c r="K100" s="22">
        <v>1</v>
      </c>
      <c r="L100" s="22"/>
      <c r="M100" s="22"/>
      <c r="N100" s="22">
        <v>1</v>
      </c>
      <c r="O100" s="22"/>
      <c r="P100" s="22">
        <v>1</v>
      </c>
      <c r="Q100" s="22">
        <v>1</v>
      </c>
      <c r="R100" s="22">
        <v>1</v>
      </c>
      <c r="S100" s="22">
        <v>1</v>
      </c>
      <c r="T100" s="22"/>
      <c r="U100" s="22"/>
      <c r="V100" s="22"/>
      <c r="W100" s="22"/>
      <c r="X100" s="22"/>
      <c r="Y100" s="5" t="s">
        <v>33</v>
      </c>
      <c r="Z100" s="5"/>
      <c r="AA100" s="5">
        <v>3</v>
      </c>
      <c r="AB100" s="37">
        <v>1</v>
      </c>
      <c r="AC100" s="38"/>
      <c r="AD100" s="38">
        <f t="shared" si="2"/>
        <v>16</v>
      </c>
    </row>
    <row r="101" spans="1:30">
      <c r="A101" s="22">
        <v>100</v>
      </c>
      <c r="B101" s="23" t="s">
        <v>137</v>
      </c>
      <c r="C101" s="24">
        <v>3190103251</v>
      </c>
      <c r="D101" s="25" t="s">
        <v>124</v>
      </c>
      <c r="E101" s="26" t="s">
        <v>32</v>
      </c>
      <c r="F101" s="22">
        <v>2</v>
      </c>
      <c r="G101" s="22">
        <v>2</v>
      </c>
      <c r="H101" s="22">
        <v>2</v>
      </c>
      <c r="I101" s="22"/>
      <c r="J101" s="22">
        <v>2</v>
      </c>
      <c r="K101" s="22">
        <v>1</v>
      </c>
      <c r="L101" s="22">
        <v>1</v>
      </c>
      <c r="M101" s="22"/>
      <c r="N101" s="22">
        <v>1</v>
      </c>
      <c r="O101" s="22">
        <v>1</v>
      </c>
      <c r="P101" s="22"/>
      <c r="Q101" s="22">
        <v>5</v>
      </c>
      <c r="R101" s="22">
        <v>1</v>
      </c>
      <c r="S101" s="22"/>
      <c r="T101" s="22"/>
      <c r="U101" s="22">
        <v>1</v>
      </c>
      <c r="V101" s="22"/>
      <c r="W101" s="22"/>
      <c r="X101" s="22"/>
      <c r="Y101" s="5" t="s">
        <v>33</v>
      </c>
      <c r="Z101" s="5"/>
      <c r="AA101" s="5">
        <v>3</v>
      </c>
      <c r="AB101" s="37">
        <v>1</v>
      </c>
      <c r="AC101" s="38"/>
      <c r="AD101" s="38">
        <f t="shared" si="2"/>
        <v>23</v>
      </c>
    </row>
    <row r="102" spans="1:30">
      <c r="A102" s="22">
        <v>101</v>
      </c>
      <c r="B102" s="23" t="s">
        <v>138</v>
      </c>
      <c r="C102" s="24">
        <v>3190103684</v>
      </c>
      <c r="D102" s="25" t="s">
        <v>124</v>
      </c>
      <c r="E102" s="26" t="s">
        <v>32</v>
      </c>
      <c r="F102" s="22"/>
      <c r="G102" s="22">
        <v>2</v>
      </c>
      <c r="H102" s="22">
        <v>2</v>
      </c>
      <c r="I102" s="22">
        <v>2</v>
      </c>
      <c r="J102" s="22">
        <v>2</v>
      </c>
      <c r="K102" s="22">
        <v>1</v>
      </c>
      <c r="L102" s="22">
        <v>1</v>
      </c>
      <c r="M102" s="22">
        <v>2</v>
      </c>
      <c r="N102" s="22">
        <v>1</v>
      </c>
      <c r="O102" s="22">
        <v>1</v>
      </c>
      <c r="P102" s="22"/>
      <c r="Q102" s="22">
        <v>8</v>
      </c>
      <c r="R102" s="22">
        <v>1</v>
      </c>
      <c r="S102" s="22"/>
      <c r="T102" s="22"/>
      <c r="U102" s="22">
        <v>1</v>
      </c>
      <c r="V102" s="22"/>
      <c r="W102" s="22"/>
      <c r="X102" s="22"/>
      <c r="Y102" s="5" t="s">
        <v>33</v>
      </c>
      <c r="Z102" s="5"/>
      <c r="AA102" s="5">
        <v>3</v>
      </c>
      <c r="AB102" s="37">
        <v>0</v>
      </c>
      <c r="AC102" s="38"/>
      <c r="AD102" s="38">
        <f t="shared" si="2"/>
        <v>27</v>
      </c>
    </row>
    <row r="103" spans="1:30">
      <c r="A103" s="22">
        <v>102</v>
      </c>
      <c r="B103" s="23" t="s">
        <v>139</v>
      </c>
      <c r="C103" s="24">
        <v>3190103847</v>
      </c>
      <c r="D103" s="25" t="s">
        <v>124</v>
      </c>
      <c r="E103" s="26" t="s">
        <v>32</v>
      </c>
      <c r="F103" s="22">
        <v>2</v>
      </c>
      <c r="G103" s="22"/>
      <c r="H103" s="22"/>
      <c r="I103" s="22"/>
      <c r="J103" s="22">
        <v>2</v>
      </c>
      <c r="K103" s="22">
        <v>1</v>
      </c>
      <c r="L103" s="22">
        <v>1</v>
      </c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5" t="s">
        <v>33</v>
      </c>
      <c r="Z103" s="5"/>
      <c r="AA103" s="5">
        <v>3</v>
      </c>
      <c r="AB103" s="37">
        <v>0</v>
      </c>
      <c r="AC103" s="38"/>
      <c r="AD103" s="38">
        <f t="shared" si="2"/>
        <v>9</v>
      </c>
    </row>
    <row r="104" spans="1:30">
      <c r="A104" s="22">
        <v>103</v>
      </c>
      <c r="B104" s="23" t="s">
        <v>140</v>
      </c>
      <c r="C104" s="24">
        <v>3190104530</v>
      </c>
      <c r="D104" s="25" t="s">
        <v>124</v>
      </c>
      <c r="E104" s="26" t="s">
        <v>32</v>
      </c>
      <c r="F104" s="22">
        <v>2</v>
      </c>
      <c r="G104" s="22"/>
      <c r="H104" s="22">
        <v>2</v>
      </c>
      <c r="I104" s="22"/>
      <c r="J104" s="22">
        <v>2</v>
      </c>
      <c r="K104" s="22">
        <v>1</v>
      </c>
      <c r="L104" s="22">
        <v>1</v>
      </c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5" t="s">
        <v>33</v>
      </c>
      <c r="Z104" s="5"/>
      <c r="AA104" s="5">
        <v>3</v>
      </c>
      <c r="AB104" s="37">
        <v>2</v>
      </c>
      <c r="AC104" s="38"/>
      <c r="AD104" s="38">
        <f t="shared" si="2"/>
        <v>13</v>
      </c>
    </row>
    <row r="105" spans="1:30">
      <c r="A105" s="22">
        <v>104</v>
      </c>
      <c r="B105" s="23" t="s">
        <v>141</v>
      </c>
      <c r="C105" s="24">
        <v>3190104535</v>
      </c>
      <c r="D105" s="25" t="s">
        <v>124</v>
      </c>
      <c r="E105" s="26" t="s">
        <v>32</v>
      </c>
      <c r="F105" s="22">
        <v>2</v>
      </c>
      <c r="G105" s="22">
        <v>2</v>
      </c>
      <c r="H105" s="22">
        <v>2</v>
      </c>
      <c r="I105" s="22">
        <v>2</v>
      </c>
      <c r="J105" s="22">
        <v>2</v>
      </c>
      <c r="K105" s="22">
        <v>1</v>
      </c>
      <c r="L105" s="22">
        <v>1</v>
      </c>
      <c r="M105" s="22">
        <v>2</v>
      </c>
      <c r="N105" s="22">
        <v>1</v>
      </c>
      <c r="O105" s="22">
        <v>1</v>
      </c>
      <c r="P105" s="22"/>
      <c r="Q105" s="22">
        <v>6</v>
      </c>
      <c r="R105" s="22"/>
      <c r="S105" s="22"/>
      <c r="T105" s="22">
        <v>1</v>
      </c>
      <c r="U105" s="22">
        <v>1</v>
      </c>
      <c r="V105" s="22"/>
      <c r="W105" s="22"/>
      <c r="X105" s="22"/>
      <c r="Y105" s="5" t="s">
        <v>33</v>
      </c>
      <c r="Z105" s="5"/>
      <c r="AA105" s="5">
        <v>3</v>
      </c>
      <c r="AB105" s="37">
        <v>0</v>
      </c>
      <c r="AC105" s="38"/>
      <c r="AD105" s="38">
        <f t="shared" si="2"/>
        <v>27</v>
      </c>
    </row>
    <row r="106" spans="1:30">
      <c r="A106" s="22">
        <v>105</v>
      </c>
      <c r="B106" s="23" t="s">
        <v>142</v>
      </c>
      <c r="C106" s="24">
        <v>3190105098</v>
      </c>
      <c r="D106" s="25" t="s">
        <v>124</v>
      </c>
      <c r="E106" s="26" t="s">
        <v>32</v>
      </c>
      <c r="F106" s="22">
        <v>2</v>
      </c>
      <c r="G106" s="22">
        <v>2</v>
      </c>
      <c r="H106" s="22">
        <v>2</v>
      </c>
      <c r="I106" s="22">
        <v>2</v>
      </c>
      <c r="J106" s="22">
        <v>2</v>
      </c>
      <c r="K106" s="22">
        <v>1</v>
      </c>
      <c r="L106" s="22">
        <v>1</v>
      </c>
      <c r="M106" s="22"/>
      <c r="N106" s="22">
        <v>1</v>
      </c>
      <c r="O106" s="22">
        <v>1</v>
      </c>
      <c r="P106" s="22"/>
      <c r="Q106" s="22">
        <v>5</v>
      </c>
      <c r="R106" s="22"/>
      <c r="S106" s="22"/>
      <c r="T106" s="22"/>
      <c r="U106" s="22"/>
      <c r="V106" s="22"/>
      <c r="W106" s="22"/>
      <c r="X106" s="22"/>
      <c r="Y106" s="5" t="s">
        <v>33</v>
      </c>
      <c r="Z106" s="5"/>
      <c r="AA106" s="5">
        <v>3</v>
      </c>
      <c r="AB106" s="37">
        <v>1</v>
      </c>
      <c r="AC106" s="38"/>
      <c r="AD106" s="38">
        <f t="shared" si="2"/>
        <v>23</v>
      </c>
    </row>
    <row r="107" spans="1:30">
      <c r="A107" s="22">
        <v>106</v>
      </c>
      <c r="B107" s="23" t="s">
        <v>143</v>
      </c>
      <c r="C107" s="24">
        <v>3190105125</v>
      </c>
      <c r="D107" s="25" t="s">
        <v>124</v>
      </c>
      <c r="E107" s="26" t="s">
        <v>32</v>
      </c>
      <c r="F107" s="22">
        <v>2</v>
      </c>
      <c r="G107" s="22">
        <v>2</v>
      </c>
      <c r="H107" s="22">
        <v>2</v>
      </c>
      <c r="I107" s="22"/>
      <c r="J107" s="22">
        <v>2</v>
      </c>
      <c r="K107" s="22">
        <v>1</v>
      </c>
      <c r="L107" s="22">
        <v>1</v>
      </c>
      <c r="M107" s="22">
        <v>2</v>
      </c>
      <c r="N107" s="22">
        <v>1</v>
      </c>
      <c r="O107" s="22">
        <v>1</v>
      </c>
      <c r="P107" s="22"/>
      <c r="Q107" s="22">
        <v>7</v>
      </c>
      <c r="R107" s="22">
        <v>1</v>
      </c>
      <c r="S107" s="22"/>
      <c r="T107" s="22"/>
      <c r="U107" s="22">
        <v>1</v>
      </c>
      <c r="V107" s="22"/>
      <c r="W107" s="22"/>
      <c r="X107" s="22"/>
      <c r="Y107" s="5">
        <v>2</v>
      </c>
      <c r="Z107" s="5"/>
      <c r="AA107" s="5">
        <v>3</v>
      </c>
      <c r="AB107" s="37">
        <v>0</v>
      </c>
      <c r="AC107" s="38"/>
      <c r="AD107" s="38">
        <f t="shared" si="2"/>
        <v>28</v>
      </c>
    </row>
    <row r="108" spans="1:30">
      <c r="A108" s="22">
        <v>107</v>
      </c>
      <c r="B108" s="23" t="s">
        <v>144</v>
      </c>
      <c r="C108" s="24">
        <v>3190105136</v>
      </c>
      <c r="D108" s="25" t="s">
        <v>124</v>
      </c>
      <c r="E108" s="26" t="s">
        <v>32</v>
      </c>
      <c r="F108" s="22">
        <v>2</v>
      </c>
      <c r="G108" s="22">
        <v>2</v>
      </c>
      <c r="H108" s="22"/>
      <c r="I108" s="22"/>
      <c r="J108" s="22">
        <v>2</v>
      </c>
      <c r="K108" s="22"/>
      <c r="L108" s="22">
        <v>1</v>
      </c>
      <c r="M108" s="22">
        <v>1</v>
      </c>
      <c r="N108" s="22">
        <v>1</v>
      </c>
      <c r="O108" s="22">
        <v>1</v>
      </c>
      <c r="P108" s="22"/>
      <c r="Q108" s="22">
        <v>8</v>
      </c>
      <c r="R108" s="22"/>
      <c r="S108" s="22">
        <v>1</v>
      </c>
      <c r="T108" s="22"/>
      <c r="U108" s="22"/>
      <c r="V108" s="22"/>
      <c r="W108" s="22"/>
      <c r="X108" s="22"/>
      <c r="Y108" s="5" t="s">
        <v>33</v>
      </c>
      <c r="Z108" s="5"/>
      <c r="AA108" s="5">
        <v>3</v>
      </c>
      <c r="AB108" s="37">
        <v>0</v>
      </c>
      <c r="AC108" s="38"/>
      <c r="AD108" s="38">
        <f t="shared" si="2"/>
        <v>22</v>
      </c>
    </row>
    <row r="109" spans="1:30">
      <c r="A109" s="22">
        <v>108</v>
      </c>
      <c r="B109" s="23" t="s">
        <v>145</v>
      </c>
      <c r="C109" s="24">
        <v>3190105138</v>
      </c>
      <c r="D109" s="25" t="s">
        <v>124</v>
      </c>
      <c r="E109" s="26" t="s">
        <v>32</v>
      </c>
      <c r="F109" s="22">
        <v>2</v>
      </c>
      <c r="G109" s="22">
        <v>2</v>
      </c>
      <c r="H109" s="22">
        <v>2</v>
      </c>
      <c r="I109" s="22">
        <v>2</v>
      </c>
      <c r="J109" s="22">
        <v>2</v>
      </c>
      <c r="K109" s="22">
        <v>1</v>
      </c>
      <c r="L109" s="22">
        <v>1</v>
      </c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5" t="s">
        <v>33</v>
      </c>
      <c r="Z109" s="5"/>
      <c r="AA109" s="5">
        <v>3</v>
      </c>
      <c r="AB109" s="37">
        <v>1</v>
      </c>
      <c r="AC109" s="38"/>
      <c r="AD109" s="38">
        <f t="shared" si="2"/>
        <v>16</v>
      </c>
    </row>
    <row r="110" spans="1:30">
      <c r="A110" s="22">
        <v>109</v>
      </c>
      <c r="B110" s="23" t="s">
        <v>146</v>
      </c>
      <c r="C110" s="24">
        <v>3190105245</v>
      </c>
      <c r="D110" s="25" t="s">
        <v>124</v>
      </c>
      <c r="E110" s="26" t="s">
        <v>32</v>
      </c>
      <c r="F110" s="22"/>
      <c r="G110" s="22">
        <v>2</v>
      </c>
      <c r="H110" s="22">
        <v>2</v>
      </c>
      <c r="I110" s="22">
        <v>2</v>
      </c>
      <c r="J110" s="22">
        <v>2</v>
      </c>
      <c r="K110" s="22">
        <v>1</v>
      </c>
      <c r="L110" s="22"/>
      <c r="M110" s="22"/>
      <c r="N110" s="22">
        <v>1</v>
      </c>
      <c r="O110" s="22">
        <v>1</v>
      </c>
      <c r="P110" s="22"/>
      <c r="Q110" s="22">
        <v>3</v>
      </c>
      <c r="R110" s="22"/>
      <c r="S110" s="22"/>
      <c r="T110" s="22">
        <v>1</v>
      </c>
      <c r="U110" s="22"/>
      <c r="V110" s="22"/>
      <c r="W110" s="22"/>
      <c r="X110" s="22"/>
      <c r="Y110" s="5" t="s">
        <v>33</v>
      </c>
      <c r="Z110" s="5"/>
      <c r="AA110" s="5">
        <v>3</v>
      </c>
      <c r="AB110" s="37">
        <v>1</v>
      </c>
      <c r="AC110" s="38"/>
      <c r="AD110" s="38">
        <f t="shared" si="2"/>
        <v>19</v>
      </c>
    </row>
    <row r="111" spans="1:30">
      <c r="A111" s="22">
        <v>110</v>
      </c>
      <c r="B111" s="23" t="s">
        <v>147</v>
      </c>
      <c r="C111" s="24">
        <v>3190105453</v>
      </c>
      <c r="D111" s="25" t="s">
        <v>124</v>
      </c>
      <c r="E111" s="26" t="s">
        <v>32</v>
      </c>
      <c r="F111" s="22">
        <v>2</v>
      </c>
      <c r="G111" s="22">
        <v>2</v>
      </c>
      <c r="H111" s="22"/>
      <c r="I111" s="22"/>
      <c r="J111" s="22">
        <v>2</v>
      </c>
      <c r="K111" s="22">
        <v>1</v>
      </c>
      <c r="L111" s="22">
        <v>1</v>
      </c>
      <c r="M111" s="22"/>
      <c r="N111" s="22">
        <v>1</v>
      </c>
      <c r="O111" s="22"/>
      <c r="P111" s="22"/>
      <c r="Q111" s="22">
        <v>2</v>
      </c>
      <c r="R111" s="22">
        <v>1</v>
      </c>
      <c r="S111" s="22">
        <v>1</v>
      </c>
      <c r="T111" s="22">
        <v>1</v>
      </c>
      <c r="U111" s="22"/>
      <c r="V111" s="22"/>
      <c r="W111" s="22"/>
      <c r="X111" s="22"/>
      <c r="Y111" s="5">
        <v>2</v>
      </c>
      <c r="Z111" s="5"/>
      <c r="AA111" s="5">
        <v>3</v>
      </c>
      <c r="AB111" s="37">
        <v>1</v>
      </c>
      <c r="AC111" s="38"/>
      <c r="AD111" s="38">
        <f t="shared" si="2"/>
        <v>20</v>
      </c>
    </row>
    <row r="112" spans="1:30">
      <c r="A112" s="22">
        <v>111</v>
      </c>
      <c r="B112" s="23" t="s">
        <v>148</v>
      </c>
      <c r="C112" s="24">
        <v>3190105833</v>
      </c>
      <c r="D112" s="25" t="s">
        <v>124</v>
      </c>
      <c r="E112" s="26" t="s">
        <v>32</v>
      </c>
      <c r="F112" s="22">
        <v>2</v>
      </c>
      <c r="G112" s="22">
        <v>2</v>
      </c>
      <c r="H112" s="22">
        <v>2</v>
      </c>
      <c r="I112" s="22">
        <v>2</v>
      </c>
      <c r="J112" s="22">
        <v>2</v>
      </c>
      <c r="K112" s="22">
        <v>1</v>
      </c>
      <c r="L112" s="22">
        <v>1</v>
      </c>
      <c r="M112" s="22">
        <v>2</v>
      </c>
      <c r="N112" s="22">
        <v>1</v>
      </c>
      <c r="O112" s="22"/>
      <c r="P112" s="22"/>
      <c r="Q112" s="22"/>
      <c r="R112" s="22">
        <v>1</v>
      </c>
      <c r="S112" s="22"/>
      <c r="T112" s="22"/>
      <c r="U112" s="22">
        <v>1</v>
      </c>
      <c r="V112" s="22"/>
      <c r="W112" s="22"/>
      <c r="X112" s="22"/>
      <c r="Y112" s="5" t="s">
        <v>33</v>
      </c>
      <c r="Z112" s="5"/>
      <c r="AA112" s="5">
        <v>3</v>
      </c>
      <c r="AB112" s="37">
        <v>0</v>
      </c>
      <c r="AC112" s="38"/>
      <c r="AD112" s="38">
        <f t="shared" si="2"/>
        <v>20</v>
      </c>
    </row>
    <row r="113" spans="1:30">
      <c r="A113" s="22">
        <v>112</v>
      </c>
      <c r="B113" s="23" t="s">
        <v>149</v>
      </c>
      <c r="C113" s="24">
        <v>3160104499</v>
      </c>
      <c r="D113" s="25" t="s">
        <v>150</v>
      </c>
      <c r="E113" s="26" t="s">
        <v>32</v>
      </c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5" t="s">
        <v>33</v>
      </c>
      <c r="Z113" s="5"/>
      <c r="AA113" s="5"/>
      <c r="AB113" s="37">
        <v>0</v>
      </c>
      <c r="AC113" s="38"/>
      <c r="AD113" s="38">
        <f t="shared" ref="AD113:AD138" si="3">SUM(F113:AC113)</f>
        <v>0</v>
      </c>
    </row>
    <row r="114" spans="1:30">
      <c r="A114" s="22">
        <v>113</v>
      </c>
      <c r="B114" s="23" t="s">
        <v>151</v>
      </c>
      <c r="C114" s="24">
        <v>3190100994</v>
      </c>
      <c r="D114" s="25" t="s">
        <v>150</v>
      </c>
      <c r="E114" s="26" t="s">
        <v>32</v>
      </c>
      <c r="F114" s="22">
        <v>2</v>
      </c>
      <c r="G114" s="22"/>
      <c r="H114" s="22">
        <v>2</v>
      </c>
      <c r="I114" s="22">
        <v>2</v>
      </c>
      <c r="J114" s="22">
        <v>2</v>
      </c>
      <c r="K114" s="22">
        <v>1</v>
      </c>
      <c r="L114" s="22">
        <v>1</v>
      </c>
      <c r="M114" s="22"/>
      <c r="N114" s="22">
        <v>1</v>
      </c>
      <c r="O114" s="22">
        <v>1</v>
      </c>
      <c r="P114" s="22">
        <v>1</v>
      </c>
      <c r="Q114" s="22">
        <v>8</v>
      </c>
      <c r="R114" s="22"/>
      <c r="S114" s="22"/>
      <c r="T114" s="22"/>
      <c r="U114" s="22"/>
      <c r="V114" s="22"/>
      <c r="W114" s="22"/>
      <c r="X114" s="22"/>
      <c r="Y114" s="5" t="s">
        <v>33</v>
      </c>
      <c r="Z114" s="5"/>
      <c r="AA114" s="5">
        <v>1</v>
      </c>
      <c r="AB114" s="37">
        <v>0</v>
      </c>
      <c r="AC114" s="38"/>
      <c r="AD114" s="38">
        <f t="shared" si="3"/>
        <v>22</v>
      </c>
    </row>
    <row r="115" spans="1:30">
      <c r="A115" s="22">
        <v>114</v>
      </c>
      <c r="B115" s="23" t="s">
        <v>152</v>
      </c>
      <c r="C115" s="24">
        <v>3190100999</v>
      </c>
      <c r="D115" s="25" t="s">
        <v>150</v>
      </c>
      <c r="E115" s="26" t="s">
        <v>32</v>
      </c>
      <c r="F115" s="22">
        <v>2</v>
      </c>
      <c r="G115" s="22">
        <v>2</v>
      </c>
      <c r="H115" s="22"/>
      <c r="I115" s="22">
        <v>2</v>
      </c>
      <c r="J115" s="22">
        <v>2</v>
      </c>
      <c r="K115" s="22">
        <v>1</v>
      </c>
      <c r="L115" s="22">
        <v>1</v>
      </c>
      <c r="M115" s="22">
        <v>2</v>
      </c>
      <c r="N115" s="22">
        <v>1</v>
      </c>
      <c r="O115" s="22">
        <v>1</v>
      </c>
      <c r="P115" s="22">
        <v>1</v>
      </c>
      <c r="Q115" s="22">
        <v>8</v>
      </c>
      <c r="R115" s="22"/>
      <c r="S115" s="22"/>
      <c r="T115" s="22"/>
      <c r="U115" s="22">
        <v>1</v>
      </c>
      <c r="V115" s="22"/>
      <c r="W115" s="22"/>
      <c r="X115" s="22"/>
      <c r="Y115" s="5" t="s">
        <v>33</v>
      </c>
      <c r="Z115" s="5"/>
      <c r="AA115" s="5">
        <v>1</v>
      </c>
      <c r="AB115" s="37">
        <v>0</v>
      </c>
      <c r="AC115" s="38"/>
      <c r="AD115" s="38">
        <f t="shared" si="3"/>
        <v>25</v>
      </c>
    </row>
    <row r="116" spans="1:30">
      <c r="A116" s="22">
        <v>115</v>
      </c>
      <c r="B116" s="23" t="s">
        <v>153</v>
      </c>
      <c r="C116" s="24">
        <v>3190101000</v>
      </c>
      <c r="D116" s="25" t="s">
        <v>150</v>
      </c>
      <c r="E116" s="26" t="s">
        <v>32</v>
      </c>
      <c r="F116" s="22">
        <v>2</v>
      </c>
      <c r="G116" s="22">
        <v>2</v>
      </c>
      <c r="H116" s="22">
        <v>2</v>
      </c>
      <c r="I116" s="22">
        <v>2</v>
      </c>
      <c r="J116" s="22">
        <v>2</v>
      </c>
      <c r="K116" s="22">
        <v>1</v>
      </c>
      <c r="L116" s="22">
        <v>1</v>
      </c>
      <c r="M116" s="22"/>
      <c r="N116" s="22">
        <v>1</v>
      </c>
      <c r="O116" s="22">
        <v>1</v>
      </c>
      <c r="P116" s="22">
        <v>1</v>
      </c>
      <c r="Q116" s="22">
        <v>8</v>
      </c>
      <c r="R116" s="22"/>
      <c r="S116" s="22">
        <v>1</v>
      </c>
      <c r="T116" s="22">
        <v>1</v>
      </c>
      <c r="U116" s="22">
        <v>1</v>
      </c>
      <c r="V116" s="22"/>
      <c r="W116" s="22"/>
      <c r="X116" s="22"/>
      <c r="Y116" s="5" t="s">
        <v>33</v>
      </c>
      <c r="Z116" s="5"/>
      <c r="AA116" s="5">
        <v>1</v>
      </c>
      <c r="AB116" s="37">
        <v>0</v>
      </c>
      <c r="AC116" s="38"/>
      <c r="AD116" s="38">
        <f t="shared" si="3"/>
        <v>27</v>
      </c>
    </row>
    <row r="117" spans="1:30">
      <c r="A117" s="22">
        <v>116</v>
      </c>
      <c r="B117" s="23" t="s">
        <v>154</v>
      </c>
      <c r="C117" s="24">
        <v>3190101003</v>
      </c>
      <c r="D117" s="25" t="s">
        <v>150</v>
      </c>
      <c r="E117" s="26" t="s">
        <v>32</v>
      </c>
      <c r="F117" s="22">
        <v>2</v>
      </c>
      <c r="G117" s="22"/>
      <c r="H117" s="22"/>
      <c r="I117" s="22">
        <v>2</v>
      </c>
      <c r="J117" s="22">
        <v>2</v>
      </c>
      <c r="K117" s="22">
        <v>1</v>
      </c>
      <c r="L117" s="22">
        <v>1</v>
      </c>
      <c r="M117" s="22"/>
      <c r="N117" s="22"/>
      <c r="O117" s="22"/>
      <c r="P117" s="22">
        <v>1</v>
      </c>
      <c r="Q117" s="22">
        <v>8</v>
      </c>
      <c r="R117" s="22"/>
      <c r="S117" s="22"/>
      <c r="T117" s="22"/>
      <c r="U117" s="22">
        <v>1</v>
      </c>
      <c r="V117" s="22"/>
      <c r="W117" s="22"/>
      <c r="X117" s="22"/>
      <c r="Y117" s="5" t="s">
        <v>33</v>
      </c>
      <c r="Z117" s="5"/>
      <c r="AA117" s="5">
        <v>1</v>
      </c>
      <c r="AB117" s="37">
        <v>0</v>
      </c>
      <c r="AC117" s="38"/>
      <c r="AD117" s="38">
        <f t="shared" si="3"/>
        <v>19</v>
      </c>
    </row>
    <row r="118" spans="1:30">
      <c r="A118" s="22">
        <v>117</v>
      </c>
      <c r="B118" s="23" t="s">
        <v>155</v>
      </c>
      <c r="C118" s="24">
        <v>3190101794</v>
      </c>
      <c r="D118" s="25" t="s">
        <v>150</v>
      </c>
      <c r="E118" s="26" t="s">
        <v>32</v>
      </c>
      <c r="F118" s="22"/>
      <c r="G118" s="22">
        <v>2</v>
      </c>
      <c r="H118" s="22">
        <v>2</v>
      </c>
      <c r="I118" s="22">
        <v>2</v>
      </c>
      <c r="J118" s="22">
        <v>2</v>
      </c>
      <c r="K118" s="22">
        <v>1</v>
      </c>
      <c r="L118" s="22"/>
      <c r="M118" s="22"/>
      <c r="N118" s="22">
        <v>1</v>
      </c>
      <c r="O118" s="22"/>
      <c r="P118" s="22"/>
      <c r="Q118" s="22">
        <v>5</v>
      </c>
      <c r="R118" s="22"/>
      <c r="S118" s="22"/>
      <c r="T118" s="22"/>
      <c r="U118" s="22">
        <v>1</v>
      </c>
      <c r="V118" s="22"/>
      <c r="W118" s="22"/>
      <c r="X118" s="22"/>
      <c r="Y118" s="5" t="s">
        <v>33</v>
      </c>
      <c r="Z118" s="5"/>
      <c r="AA118" s="5">
        <v>2</v>
      </c>
      <c r="AB118" s="37">
        <v>1</v>
      </c>
      <c r="AC118" s="38"/>
      <c r="AD118" s="38">
        <f t="shared" si="3"/>
        <v>19</v>
      </c>
    </row>
    <row r="119" spans="1:30">
      <c r="A119" s="22">
        <v>118</v>
      </c>
      <c r="B119" s="23" t="s">
        <v>156</v>
      </c>
      <c r="C119" s="24">
        <v>3190101853</v>
      </c>
      <c r="D119" s="25" t="s">
        <v>150</v>
      </c>
      <c r="E119" s="26" t="s">
        <v>32</v>
      </c>
      <c r="F119" s="22">
        <v>2</v>
      </c>
      <c r="G119" s="22"/>
      <c r="H119" s="22"/>
      <c r="I119" s="22">
        <v>2</v>
      </c>
      <c r="J119" s="22"/>
      <c r="K119" s="22">
        <v>1</v>
      </c>
      <c r="L119" s="22">
        <v>1</v>
      </c>
      <c r="M119" s="22"/>
      <c r="N119" s="22"/>
      <c r="O119" s="22"/>
      <c r="P119" s="22"/>
      <c r="Q119" s="22"/>
      <c r="R119" s="22">
        <v>1</v>
      </c>
      <c r="S119" s="22">
        <v>1</v>
      </c>
      <c r="T119" s="22">
        <v>1</v>
      </c>
      <c r="U119" s="22"/>
      <c r="V119" s="22"/>
      <c r="W119" s="22"/>
      <c r="X119" s="22"/>
      <c r="Y119" s="5" t="s">
        <v>33</v>
      </c>
      <c r="Z119" s="5"/>
      <c r="AA119" s="5">
        <v>1</v>
      </c>
      <c r="AB119" s="37">
        <v>0</v>
      </c>
      <c r="AC119" s="38"/>
      <c r="AD119" s="38">
        <f t="shared" si="3"/>
        <v>10</v>
      </c>
    </row>
    <row r="120" spans="1:30">
      <c r="A120" s="22">
        <v>119</v>
      </c>
      <c r="B120" s="23" t="s">
        <v>157</v>
      </c>
      <c r="C120" s="24">
        <v>3190101856</v>
      </c>
      <c r="D120" s="25" t="s">
        <v>150</v>
      </c>
      <c r="E120" s="26" t="s">
        <v>32</v>
      </c>
      <c r="F120" s="22"/>
      <c r="G120" s="22"/>
      <c r="H120" s="22">
        <v>2</v>
      </c>
      <c r="I120" s="22"/>
      <c r="J120" s="22">
        <v>2</v>
      </c>
      <c r="K120" s="22">
        <v>1</v>
      </c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5" t="s">
        <v>33</v>
      </c>
      <c r="Z120" s="5"/>
      <c r="AA120" s="5">
        <v>1</v>
      </c>
      <c r="AB120" s="37">
        <v>0</v>
      </c>
      <c r="AC120" s="38"/>
      <c r="AD120" s="38">
        <f t="shared" si="3"/>
        <v>6</v>
      </c>
    </row>
    <row r="121" spans="1:30">
      <c r="A121" s="22">
        <v>120</v>
      </c>
      <c r="B121" s="23" t="s">
        <v>158</v>
      </c>
      <c r="C121" s="24">
        <v>3190101869</v>
      </c>
      <c r="D121" s="25" t="s">
        <v>150</v>
      </c>
      <c r="E121" s="26" t="s">
        <v>32</v>
      </c>
      <c r="F121" s="22"/>
      <c r="G121" s="22">
        <v>2</v>
      </c>
      <c r="H121" s="22"/>
      <c r="I121" s="22">
        <v>2</v>
      </c>
      <c r="J121" s="22"/>
      <c r="K121" s="22">
        <v>1</v>
      </c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5" t="s">
        <v>33</v>
      </c>
      <c r="Z121" s="5"/>
      <c r="AA121" s="5">
        <v>1</v>
      </c>
      <c r="AB121" s="37">
        <v>1</v>
      </c>
      <c r="AC121" s="38"/>
      <c r="AD121" s="38">
        <f t="shared" si="3"/>
        <v>7</v>
      </c>
    </row>
    <row r="122" spans="1:30">
      <c r="A122" s="22">
        <v>121</v>
      </c>
      <c r="B122" s="23" t="s">
        <v>159</v>
      </c>
      <c r="C122" s="24">
        <v>3190102298</v>
      </c>
      <c r="D122" s="25" t="s">
        <v>150</v>
      </c>
      <c r="E122" s="26" t="s">
        <v>32</v>
      </c>
      <c r="F122" s="22"/>
      <c r="G122" s="22"/>
      <c r="H122" s="22"/>
      <c r="I122" s="22"/>
      <c r="J122" s="22">
        <v>2</v>
      </c>
      <c r="K122" s="22">
        <v>1</v>
      </c>
      <c r="L122" s="22"/>
      <c r="M122" s="22"/>
      <c r="N122" s="22"/>
      <c r="O122" s="22"/>
      <c r="P122" s="22"/>
      <c r="Q122" s="22"/>
      <c r="R122" s="22">
        <v>1</v>
      </c>
      <c r="S122" s="22">
        <v>1</v>
      </c>
      <c r="T122" s="22">
        <v>1</v>
      </c>
      <c r="U122" s="22"/>
      <c r="V122" s="22"/>
      <c r="W122" s="22">
        <v>2</v>
      </c>
      <c r="X122" s="22"/>
      <c r="Y122" s="5" t="s">
        <v>33</v>
      </c>
      <c r="Z122" s="5"/>
      <c r="AA122" s="5">
        <v>2</v>
      </c>
      <c r="AB122" s="37">
        <v>1</v>
      </c>
      <c r="AC122" s="38"/>
      <c r="AD122" s="38">
        <f t="shared" si="3"/>
        <v>11</v>
      </c>
    </row>
    <row r="123" spans="1:30">
      <c r="A123" s="22">
        <v>122</v>
      </c>
      <c r="B123" s="23" t="s">
        <v>160</v>
      </c>
      <c r="C123" s="24">
        <v>3190102482</v>
      </c>
      <c r="D123" s="25" t="s">
        <v>150</v>
      </c>
      <c r="E123" s="26" t="s">
        <v>32</v>
      </c>
      <c r="F123" s="22">
        <v>2</v>
      </c>
      <c r="G123" s="22">
        <v>2</v>
      </c>
      <c r="H123" s="22">
        <v>2</v>
      </c>
      <c r="I123" s="22"/>
      <c r="J123" s="22">
        <v>2</v>
      </c>
      <c r="K123" s="22">
        <v>1</v>
      </c>
      <c r="L123" s="22">
        <v>1</v>
      </c>
      <c r="M123" s="22"/>
      <c r="N123" s="22">
        <v>1</v>
      </c>
      <c r="O123" s="22"/>
      <c r="P123" s="22"/>
      <c r="Q123" s="22">
        <v>8</v>
      </c>
      <c r="R123" s="22"/>
      <c r="S123" s="22"/>
      <c r="T123" s="22"/>
      <c r="U123" s="22">
        <v>1</v>
      </c>
      <c r="V123" s="22"/>
      <c r="W123" s="22"/>
      <c r="X123" s="22"/>
      <c r="Y123" s="5" t="s">
        <v>33</v>
      </c>
      <c r="Z123" s="5"/>
      <c r="AA123" s="5">
        <v>2</v>
      </c>
      <c r="AB123" s="37">
        <v>1</v>
      </c>
      <c r="AC123" s="38"/>
      <c r="AD123" s="38">
        <f t="shared" si="3"/>
        <v>23</v>
      </c>
    </row>
    <row r="124" spans="1:30">
      <c r="A124" s="22">
        <v>123</v>
      </c>
      <c r="B124" s="23" t="s">
        <v>161</v>
      </c>
      <c r="C124" s="24">
        <v>3190102924</v>
      </c>
      <c r="D124" s="25" t="s">
        <v>150</v>
      </c>
      <c r="E124" s="26" t="s">
        <v>32</v>
      </c>
      <c r="F124" s="22"/>
      <c r="G124" s="22">
        <v>2</v>
      </c>
      <c r="H124" s="22"/>
      <c r="I124" s="22"/>
      <c r="J124" s="22">
        <v>2</v>
      </c>
      <c r="K124" s="22">
        <v>1</v>
      </c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5">
        <v>1</v>
      </c>
      <c r="Z124" s="5"/>
      <c r="AA124" s="5">
        <v>2</v>
      </c>
      <c r="AB124" s="37">
        <v>1</v>
      </c>
      <c r="AC124" s="38"/>
      <c r="AD124" s="38">
        <f t="shared" si="3"/>
        <v>9</v>
      </c>
    </row>
    <row r="125" spans="1:30">
      <c r="A125" s="22">
        <v>124</v>
      </c>
      <c r="B125" s="23" t="s">
        <v>162</v>
      </c>
      <c r="C125" s="24">
        <v>3190103005</v>
      </c>
      <c r="D125" s="25" t="s">
        <v>150</v>
      </c>
      <c r="E125" s="26" t="s">
        <v>32</v>
      </c>
      <c r="F125" s="22">
        <v>2</v>
      </c>
      <c r="G125" s="22">
        <v>2</v>
      </c>
      <c r="H125" s="22">
        <v>2</v>
      </c>
      <c r="I125" s="22">
        <v>2</v>
      </c>
      <c r="J125" s="22">
        <v>2</v>
      </c>
      <c r="K125" s="22">
        <v>1</v>
      </c>
      <c r="L125" s="22">
        <v>1</v>
      </c>
      <c r="M125" s="22"/>
      <c r="N125" s="22">
        <v>1</v>
      </c>
      <c r="O125" s="22">
        <v>1</v>
      </c>
      <c r="P125" s="22"/>
      <c r="Q125" s="22">
        <v>7</v>
      </c>
      <c r="R125" s="22">
        <v>1</v>
      </c>
      <c r="S125" s="22"/>
      <c r="T125" s="22">
        <v>1</v>
      </c>
      <c r="U125" s="22">
        <v>1</v>
      </c>
      <c r="V125" s="22"/>
      <c r="W125" s="22"/>
      <c r="X125" s="22"/>
      <c r="Y125" s="5" t="s">
        <v>33</v>
      </c>
      <c r="Z125" s="5"/>
      <c r="AA125" s="5">
        <v>1</v>
      </c>
      <c r="AB125" s="37">
        <v>0</v>
      </c>
      <c r="AC125" s="38"/>
      <c r="AD125" s="38">
        <f t="shared" si="3"/>
        <v>25</v>
      </c>
    </row>
    <row r="126" spans="1:30">
      <c r="A126" s="22">
        <v>125</v>
      </c>
      <c r="B126" s="23" t="s">
        <v>163</v>
      </c>
      <c r="C126" s="24">
        <v>3190103257</v>
      </c>
      <c r="D126" s="25" t="s">
        <v>150</v>
      </c>
      <c r="E126" s="26" t="s">
        <v>32</v>
      </c>
      <c r="F126" s="22"/>
      <c r="G126" s="22"/>
      <c r="H126" s="22"/>
      <c r="I126" s="22"/>
      <c r="J126" s="22">
        <v>2</v>
      </c>
      <c r="K126" s="22">
        <v>1</v>
      </c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5" t="s">
        <v>33</v>
      </c>
      <c r="Z126" s="5"/>
      <c r="AA126" s="5">
        <v>2</v>
      </c>
      <c r="AB126" s="37">
        <v>0</v>
      </c>
      <c r="AC126" s="38"/>
      <c r="AD126" s="38">
        <f t="shared" si="3"/>
        <v>5</v>
      </c>
    </row>
    <row r="127" spans="1:30">
      <c r="A127" s="22">
        <v>126</v>
      </c>
      <c r="B127" s="23" t="s">
        <v>164</v>
      </c>
      <c r="C127" s="24">
        <v>3190103751</v>
      </c>
      <c r="D127" s="25" t="s">
        <v>150</v>
      </c>
      <c r="E127" s="26" t="s">
        <v>32</v>
      </c>
      <c r="F127" s="22">
        <v>2</v>
      </c>
      <c r="G127" s="22">
        <v>2</v>
      </c>
      <c r="H127" s="22">
        <v>2</v>
      </c>
      <c r="I127" s="22">
        <v>2</v>
      </c>
      <c r="J127" s="22">
        <v>2</v>
      </c>
      <c r="K127" s="22">
        <v>1</v>
      </c>
      <c r="L127" s="22">
        <v>1</v>
      </c>
      <c r="M127" s="22"/>
      <c r="N127" s="22">
        <v>1</v>
      </c>
      <c r="O127" s="22"/>
      <c r="P127" s="22"/>
      <c r="Q127" s="22">
        <v>4</v>
      </c>
      <c r="R127" s="22">
        <v>1</v>
      </c>
      <c r="S127" s="22">
        <v>1</v>
      </c>
      <c r="T127" s="22"/>
      <c r="U127" s="22">
        <v>1</v>
      </c>
      <c r="V127" s="22"/>
      <c r="W127" s="22"/>
      <c r="X127" s="22"/>
      <c r="Y127" s="5" t="s">
        <v>33</v>
      </c>
      <c r="Z127" s="5"/>
      <c r="AA127" s="5">
        <v>2</v>
      </c>
      <c r="AB127" s="37">
        <v>0</v>
      </c>
      <c r="AC127" s="38"/>
      <c r="AD127" s="38">
        <f t="shared" si="3"/>
        <v>22</v>
      </c>
    </row>
    <row r="128" spans="1:30">
      <c r="A128" s="22">
        <v>127</v>
      </c>
      <c r="B128" s="23" t="s">
        <v>165</v>
      </c>
      <c r="C128" s="24">
        <v>3190104121</v>
      </c>
      <c r="D128" s="25" t="s">
        <v>150</v>
      </c>
      <c r="E128" s="26" t="s">
        <v>32</v>
      </c>
      <c r="F128" s="22"/>
      <c r="G128" s="22">
        <v>2</v>
      </c>
      <c r="H128" s="22"/>
      <c r="I128" s="22">
        <v>2</v>
      </c>
      <c r="J128" s="22">
        <v>2</v>
      </c>
      <c r="K128" s="22">
        <v>1</v>
      </c>
      <c r="L128" s="22">
        <v>1</v>
      </c>
      <c r="M128" s="22">
        <v>2</v>
      </c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5" t="s">
        <v>33</v>
      </c>
      <c r="Z128" s="5"/>
      <c r="AA128" s="5">
        <v>1</v>
      </c>
      <c r="AB128" s="37">
        <v>1</v>
      </c>
      <c r="AC128" s="38"/>
      <c r="AD128" s="38">
        <f t="shared" si="3"/>
        <v>12</v>
      </c>
    </row>
    <row r="129" spans="1:30">
      <c r="A129" s="22">
        <v>128</v>
      </c>
      <c r="B129" s="23" t="s">
        <v>166</v>
      </c>
      <c r="C129" s="24">
        <v>3190104606</v>
      </c>
      <c r="D129" s="25" t="s">
        <v>150</v>
      </c>
      <c r="E129" s="26" t="s">
        <v>32</v>
      </c>
      <c r="F129" s="22">
        <v>2</v>
      </c>
      <c r="G129" s="22">
        <v>2</v>
      </c>
      <c r="H129" s="22">
        <v>2</v>
      </c>
      <c r="I129" s="22">
        <v>2</v>
      </c>
      <c r="J129" s="22">
        <v>2</v>
      </c>
      <c r="K129" s="22">
        <v>1</v>
      </c>
      <c r="L129" s="22">
        <v>1</v>
      </c>
      <c r="M129" s="22">
        <v>2</v>
      </c>
      <c r="N129" s="22"/>
      <c r="O129" s="22">
        <v>1</v>
      </c>
      <c r="P129" s="22"/>
      <c r="Q129" s="22">
        <v>8</v>
      </c>
      <c r="R129" s="22">
        <v>1</v>
      </c>
      <c r="S129" s="22">
        <v>1</v>
      </c>
      <c r="T129" s="22">
        <v>1</v>
      </c>
      <c r="U129" s="22">
        <v>1</v>
      </c>
      <c r="V129" s="22"/>
      <c r="W129" s="22"/>
      <c r="X129" s="22"/>
      <c r="Y129" s="5" t="s">
        <v>33</v>
      </c>
      <c r="Z129" s="5"/>
      <c r="AA129" s="5">
        <v>1</v>
      </c>
      <c r="AB129" s="37">
        <v>1</v>
      </c>
      <c r="AC129" s="38"/>
      <c r="AD129" s="38">
        <f t="shared" si="3"/>
        <v>29</v>
      </c>
    </row>
    <row r="130" spans="1:30">
      <c r="A130" s="22">
        <v>129</v>
      </c>
      <c r="B130" s="23" t="s">
        <v>167</v>
      </c>
      <c r="C130" s="24">
        <v>3190104610</v>
      </c>
      <c r="D130" s="25" t="s">
        <v>150</v>
      </c>
      <c r="E130" s="26" t="s">
        <v>32</v>
      </c>
      <c r="F130" s="22">
        <v>2</v>
      </c>
      <c r="G130" s="22">
        <v>2</v>
      </c>
      <c r="H130" s="22">
        <v>2</v>
      </c>
      <c r="I130" s="22"/>
      <c r="J130" s="22">
        <v>2</v>
      </c>
      <c r="K130" s="22">
        <v>1</v>
      </c>
      <c r="L130" s="22">
        <v>1</v>
      </c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5" t="s">
        <v>33</v>
      </c>
      <c r="Z130" s="5"/>
      <c r="AA130" s="5">
        <v>2</v>
      </c>
      <c r="AB130" s="37">
        <v>0</v>
      </c>
      <c r="AC130" s="38"/>
      <c r="AD130" s="38">
        <f t="shared" si="3"/>
        <v>12</v>
      </c>
    </row>
    <row r="131" spans="1:30">
      <c r="A131" s="22">
        <v>130</v>
      </c>
      <c r="B131" s="23" t="s">
        <v>168</v>
      </c>
      <c r="C131" s="24">
        <v>3190104716</v>
      </c>
      <c r="D131" s="25" t="s">
        <v>150</v>
      </c>
      <c r="E131" s="26" t="s">
        <v>32</v>
      </c>
      <c r="F131" s="22">
        <v>2</v>
      </c>
      <c r="G131" s="22">
        <v>2</v>
      </c>
      <c r="H131" s="22"/>
      <c r="I131" s="22">
        <v>2</v>
      </c>
      <c r="J131" s="22">
        <v>2</v>
      </c>
      <c r="K131" s="22">
        <v>1</v>
      </c>
      <c r="L131" s="22">
        <v>1</v>
      </c>
      <c r="M131" s="22"/>
      <c r="N131" s="22">
        <v>1</v>
      </c>
      <c r="O131" s="22"/>
      <c r="P131" s="22">
        <v>1</v>
      </c>
      <c r="Q131" s="22">
        <v>3</v>
      </c>
      <c r="R131" s="22">
        <v>1</v>
      </c>
      <c r="S131" s="22"/>
      <c r="T131" s="22"/>
      <c r="U131" s="22"/>
      <c r="V131" s="22"/>
      <c r="W131" s="22"/>
      <c r="X131" s="22"/>
      <c r="Y131" s="5" t="s">
        <v>33</v>
      </c>
      <c r="Z131" s="5"/>
      <c r="AA131" s="5"/>
      <c r="AB131" s="37">
        <v>1</v>
      </c>
      <c r="AC131" s="38">
        <f>VLOOKUP(C131,[1]Sheet1!$A:$B,2,0)</f>
        <v>5</v>
      </c>
      <c r="AD131" s="38">
        <f t="shared" si="3"/>
        <v>22</v>
      </c>
    </row>
    <row r="132" spans="1:30">
      <c r="A132" s="22">
        <v>131</v>
      </c>
      <c r="B132" s="23" t="s">
        <v>169</v>
      </c>
      <c r="C132" s="24">
        <v>3190104762</v>
      </c>
      <c r="D132" s="25" t="s">
        <v>150</v>
      </c>
      <c r="E132" s="26" t="s">
        <v>32</v>
      </c>
      <c r="F132" s="22">
        <v>2</v>
      </c>
      <c r="G132" s="22">
        <v>2</v>
      </c>
      <c r="H132" s="22">
        <v>2</v>
      </c>
      <c r="I132" s="22">
        <v>2</v>
      </c>
      <c r="J132" s="22">
        <v>2</v>
      </c>
      <c r="K132" s="22">
        <v>1</v>
      </c>
      <c r="L132" s="22">
        <v>1</v>
      </c>
      <c r="M132" s="22">
        <v>1</v>
      </c>
      <c r="N132" s="22">
        <v>1</v>
      </c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5" t="s">
        <v>33</v>
      </c>
      <c r="Z132" s="5"/>
      <c r="AA132" s="5">
        <v>2</v>
      </c>
      <c r="AB132" s="37">
        <v>0</v>
      </c>
      <c r="AC132" s="38"/>
      <c r="AD132" s="38">
        <f t="shared" si="3"/>
        <v>16</v>
      </c>
    </row>
    <row r="133" spans="1:30">
      <c r="A133" s="22">
        <v>132</v>
      </c>
      <c r="B133" s="23" t="s">
        <v>170</v>
      </c>
      <c r="C133" s="24">
        <v>3190104890</v>
      </c>
      <c r="D133" s="25" t="s">
        <v>150</v>
      </c>
      <c r="E133" s="26" t="s">
        <v>32</v>
      </c>
      <c r="F133" s="22"/>
      <c r="G133" s="22"/>
      <c r="H133" s="22">
        <v>2</v>
      </c>
      <c r="I133" s="22">
        <v>2</v>
      </c>
      <c r="J133" s="22">
        <v>2</v>
      </c>
      <c r="K133" s="22">
        <v>1</v>
      </c>
      <c r="L133" s="22"/>
      <c r="M133" s="22"/>
      <c r="N133" s="22"/>
      <c r="O133" s="22">
        <v>1</v>
      </c>
      <c r="P133" s="22">
        <v>1</v>
      </c>
      <c r="Q133" s="22"/>
      <c r="R133" s="22"/>
      <c r="S133" s="22"/>
      <c r="T133" s="22">
        <v>1</v>
      </c>
      <c r="U133" s="22">
        <v>1</v>
      </c>
      <c r="V133" s="22"/>
      <c r="W133" s="22"/>
      <c r="X133" s="22"/>
      <c r="Y133" s="5" t="s">
        <v>33</v>
      </c>
      <c r="Z133" s="5"/>
      <c r="AA133" s="5">
        <v>1</v>
      </c>
      <c r="AB133" s="37">
        <v>0</v>
      </c>
      <c r="AC133" s="38"/>
      <c r="AD133" s="38">
        <f t="shared" si="3"/>
        <v>12</v>
      </c>
    </row>
    <row r="134" spans="1:30">
      <c r="A134" s="22">
        <v>133</v>
      </c>
      <c r="B134" s="23" t="s">
        <v>171</v>
      </c>
      <c r="C134" s="24">
        <v>3190105130</v>
      </c>
      <c r="D134" s="25" t="s">
        <v>150</v>
      </c>
      <c r="E134" s="26" t="s">
        <v>32</v>
      </c>
      <c r="F134" s="22"/>
      <c r="G134" s="22">
        <v>2</v>
      </c>
      <c r="H134" s="22">
        <v>2</v>
      </c>
      <c r="I134" s="22">
        <v>2</v>
      </c>
      <c r="J134" s="22">
        <v>2</v>
      </c>
      <c r="K134" s="22">
        <v>1</v>
      </c>
      <c r="L134" s="22"/>
      <c r="M134" s="22">
        <v>2</v>
      </c>
      <c r="N134" s="22">
        <v>1</v>
      </c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5" t="s">
        <v>33</v>
      </c>
      <c r="Z134" s="5"/>
      <c r="AA134" s="5">
        <v>2</v>
      </c>
      <c r="AB134" s="37">
        <v>1</v>
      </c>
      <c r="AC134" s="38"/>
      <c r="AD134" s="38">
        <f t="shared" si="3"/>
        <v>15</v>
      </c>
    </row>
    <row r="135" spans="1:30">
      <c r="A135" s="22">
        <v>134</v>
      </c>
      <c r="B135" s="23" t="s">
        <v>172</v>
      </c>
      <c r="C135" s="24">
        <v>3190105363</v>
      </c>
      <c r="D135" s="25" t="s">
        <v>150</v>
      </c>
      <c r="E135" s="26" t="s">
        <v>32</v>
      </c>
      <c r="F135" s="22"/>
      <c r="G135" s="22"/>
      <c r="H135" s="22"/>
      <c r="I135" s="22"/>
      <c r="J135" s="22">
        <v>2</v>
      </c>
      <c r="K135" s="22"/>
      <c r="L135" s="22"/>
      <c r="M135" s="22">
        <v>2</v>
      </c>
      <c r="N135" s="22">
        <v>1</v>
      </c>
      <c r="O135" s="22">
        <v>1</v>
      </c>
      <c r="P135" s="22"/>
      <c r="Q135" s="22">
        <v>5</v>
      </c>
      <c r="R135" s="22">
        <v>1</v>
      </c>
      <c r="S135" s="22"/>
      <c r="T135" s="22"/>
      <c r="U135" s="22"/>
      <c r="V135" s="22"/>
      <c r="W135" s="22"/>
      <c r="X135" s="22"/>
      <c r="Y135" s="5" t="s">
        <v>33</v>
      </c>
      <c r="Z135" s="5"/>
      <c r="AA135" s="5">
        <v>1</v>
      </c>
      <c r="AB135" s="37">
        <v>1</v>
      </c>
      <c r="AC135" s="38"/>
      <c r="AD135" s="38">
        <f t="shared" si="3"/>
        <v>14</v>
      </c>
    </row>
    <row r="136" spans="1:30">
      <c r="A136" s="22">
        <v>135</v>
      </c>
      <c r="B136" s="23" t="s">
        <v>173</v>
      </c>
      <c r="C136" s="24">
        <v>3190105596</v>
      </c>
      <c r="D136" s="25" t="s">
        <v>150</v>
      </c>
      <c r="E136" s="26" t="s">
        <v>32</v>
      </c>
      <c r="F136" s="22"/>
      <c r="G136" s="22">
        <v>2</v>
      </c>
      <c r="H136" s="22">
        <v>2</v>
      </c>
      <c r="I136" s="22">
        <v>2</v>
      </c>
      <c r="J136" s="22">
        <v>2</v>
      </c>
      <c r="K136" s="22">
        <v>1</v>
      </c>
      <c r="L136" s="22"/>
      <c r="M136" s="22"/>
      <c r="N136" s="22"/>
      <c r="O136" s="22"/>
      <c r="P136" s="22"/>
      <c r="Q136" s="22">
        <v>2</v>
      </c>
      <c r="R136" s="22"/>
      <c r="S136" s="22"/>
      <c r="T136" s="22"/>
      <c r="U136" s="22"/>
      <c r="V136" s="22"/>
      <c r="W136" s="22"/>
      <c r="X136" s="22"/>
      <c r="Y136" s="5" t="s">
        <v>33</v>
      </c>
      <c r="Z136" s="5"/>
      <c r="AA136" s="5">
        <v>2</v>
      </c>
      <c r="AB136" s="37">
        <v>0</v>
      </c>
      <c r="AC136" s="38"/>
      <c r="AD136" s="38">
        <f t="shared" si="3"/>
        <v>13</v>
      </c>
    </row>
    <row r="137" spans="1:30">
      <c r="A137" s="22">
        <v>136</v>
      </c>
      <c r="B137" s="23" t="s">
        <v>174</v>
      </c>
      <c r="C137" s="24">
        <v>3190105751</v>
      </c>
      <c r="D137" s="25" t="s">
        <v>150</v>
      </c>
      <c r="E137" s="26" t="s">
        <v>32</v>
      </c>
      <c r="F137" s="22"/>
      <c r="G137" s="22"/>
      <c r="H137" s="22">
        <v>2</v>
      </c>
      <c r="I137" s="22"/>
      <c r="J137" s="22"/>
      <c r="K137" s="22">
        <v>1</v>
      </c>
      <c r="L137" s="22"/>
      <c r="M137" s="22"/>
      <c r="N137" s="22">
        <v>1</v>
      </c>
      <c r="O137" s="22"/>
      <c r="P137" s="22"/>
      <c r="Q137" s="22"/>
      <c r="R137" s="22">
        <v>1</v>
      </c>
      <c r="S137" s="22"/>
      <c r="T137" s="22"/>
      <c r="U137" s="22"/>
      <c r="V137" s="22"/>
      <c r="W137" s="22">
        <v>2</v>
      </c>
      <c r="X137" s="22"/>
      <c r="Y137" s="5" t="s">
        <v>33</v>
      </c>
      <c r="Z137" s="5"/>
      <c r="AA137" s="5">
        <v>2</v>
      </c>
      <c r="AB137" s="37">
        <v>1</v>
      </c>
      <c r="AC137" s="38">
        <f>VLOOKUP(C137,[1]Sheet1!$A:$B,2,0)</f>
        <v>1</v>
      </c>
      <c r="AD137" s="38">
        <f t="shared" si="3"/>
        <v>11</v>
      </c>
    </row>
    <row r="138" spans="1:30">
      <c r="A138" s="22">
        <v>137</v>
      </c>
      <c r="B138" s="23" t="s">
        <v>175</v>
      </c>
      <c r="C138" s="24">
        <v>3190105836</v>
      </c>
      <c r="D138" s="25" t="s">
        <v>150</v>
      </c>
      <c r="E138" s="26" t="s">
        <v>32</v>
      </c>
      <c r="F138" s="22">
        <v>2</v>
      </c>
      <c r="G138" s="22">
        <v>2</v>
      </c>
      <c r="H138" s="22">
        <v>2</v>
      </c>
      <c r="I138" s="22">
        <v>2</v>
      </c>
      <c r="J138" s="22">
        <v>2</v>
      </c>
      <c r="K138" s="22">
        <v>1</v>
      </c>
      <c r="L138" s="22">
        <v>1</v>
      </c>
      <c r="M138" s="22">
        <v>2</v>
      </c>
      <c r="N138" s="22">
        <v>1</v>
      </c>
      <c r="O138" s="22">
        <v>1</v>
      </c>
      <c r="P138" s="22">
        <v>1</v>
      </c>
      <c r="Q138" s="22"/>
      <c r="R138" s="22"/>
      <c r="S138" s="22"/>
      <c r="T138" s="22"/>
      <c r="U138" s="22">
        <v>1</v>
      </c>
      <c r="V138" s="22"/>
      <c r="W138" s="22"/>
      <c r="X138" s="22">
        <v>3</v>
      </c>
      <c r="Y138" s="5" t="s">
        <v>33</v>
      </c>
      <c r="Z138" s="5"/>
      <c r="AA138" s="5">
        <v>2</v>
      </c>
      <c r="AB138" s="37">
        <v>0</v>
      </c>
      <c r="AC138" s="38"/>
      <c r="AD138" s="38">
        <f t="shared" si="3"/>
        <v>23</v>
      </c>
    </row>
    <row r="139" spans="2:24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2:24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2:24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ht="13.5" spans="2:24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ht="13.5" spans="2:24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ht="13.5" spans="2:24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ht="13.5" spans="2:24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ht="13.5" spans="2:24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ht="13.5" spans="2:24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ht="13.5" spans="2:24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ht="13.5" spans="2:24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ht="13.5" spans="2:24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ht="13.5" spans="2:24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ht="13.5" spans="2:24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ht="13.5" spans="2:24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ht="13.5" spans="2:24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ht="13.5" spans="2:24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ht="13.5" spans="2:24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ht="13.5" spans="2:24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ht="13.5" spans="2:24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ht="13.5" spans="2:24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ht="13.5" spans="2:24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ht="13.5" spans="2:24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ht="13.5" spans="2:24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ht="13.5" spans="2:24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ht="13.5" spans="2:24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ht="13.5" spans="2:24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ht="13.5" spans="2:24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ht="13.5" spans="2:24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ht="13.5" spans="2:24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ht="13.5" spans="2:24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ht="13.5" spans="2:24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ht="13.5" spans="2:24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ht="13.5" spans="2:24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ht="13.5" spans="2:24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ht="13.5" spans="2:24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ht="13.5" spans="2:24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ht="13.5" spans="2:24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ht="13.5" spans="2:24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ht="13.5" spans="2:24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ht="13.5" spans="2:24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ht="13.5" spans="2:24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ht="13.5" spans="2:24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ht="13.5" spans="2:24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ht="13.5" spans="2:24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ht="13.5" spans="2:24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ht="13.5" spans="2:24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ht="13.5" spans="2:24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ht="13.5" spans="2:24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ht="13.5" spans="2:24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ht="13.5" spans="2:24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ht="13.5" spans="2:24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ht="13.5" spans="2:24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ht="13.5" spans="2:24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ht="13.5" spans="2:24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ht="13.5" spans="2:24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ht="13.5" spans="2:24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ht="13.5" spans="2:24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ht="13.5" spans="2:24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ht="13.5" spans="2:24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ht="13.5" spans="2:24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ht="13.5" spans="2:24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ht="13.5" spans="2:24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ht="13.5" spans="2:24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ht="13.5" spans="2:24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ht="13.5" spans="2:24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ht="13.5" spans="2:24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ht="13.5" spans="2:24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ht="13.5" spans="2:24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ht="13.5" spans="2:24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ht="13.5" spans="2:24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ht="13.5" spans="2:24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ht="13.5" spans="2:24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ht="13.5" spans="2:24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ht="13.5" spans="2:24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ht="13.5" spans="2:24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ht="13.5" spans="2:24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ht="13.5" spans="2:24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ht="13.5" spans="2:24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ht="13.5" spans="2:24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ht="13.5" spans="2:24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ht="13.5" spans="2:24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ht="13.5" spans="2:24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ht="13.5" spans="2:24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ht="13.5" spans="2:24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ht="13.5" spans="2:24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ht="13.5" spans="2:24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ht="13.5" spans="2:24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ht="13.5" spans="2:24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ht="13.5" spans="2:24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ht="13.5" spans="2:24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ht="13.5" spans="2:24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ht="13.5" spans="2:24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ht="13.5" spans="2:24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ht="13.5" spans="2:24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ht="13.5" spans="2:24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ht="13.5" spans="2:24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ht="13.5" spans="2:24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ht="13.5" spans="2:24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ht="13.5" spans="2:24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ht="13.5" spans="2:24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ht="13.5" spans="2:24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ht="13.5" spans="2:24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ht="13.5" spans="2:24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ht="13.5" spans="2:24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ht="13.5" spans="2:24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ht="13.5" spans="2:24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ht="13.5" spans="2:24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ht="13.5" spans="2:24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ht="13.5" spans="2:24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ht="13.5" spans="2:24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ht="13.5" spans="2:24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ht="13.5" spans="2:24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ht="13.5" spans="2:24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ht="13.5" spans="2:24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ht="13.5" spans="2:24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ht="13.5" spans="2:24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ht="13.5" spans="2:24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ht="13.5" spans="2:24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ht="13.5" spans="2:24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ht="13.5" spans="2:24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ht="13.5" spans="2:24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ht="13.5" spans="2:24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ht="13.5" spans="2:24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ht="13.5" spans="2:24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ht="13.5" spans="2:24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ht="13.5" spans="2:24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ht="13.5" spans="2:24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ht="13.5" spans="2:24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ht="13.5" spans="2:24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ht="13.5" spans="2:24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ht="13.5" spans="2:24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ht="13.5" spans="2:24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ht="13.5" spans="2:24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ht="13.5" spans="2:24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ht="13.5" spans="2:24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ht="13.5" spans="2:24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ht="13.5" spans="2:24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ht="13.5" spans="2:24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ht="13.5" spans="2:24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ht="13.5" spans="2:24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ht="13.5" spans="2:24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ht="13.5" spans="2:24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ht="13.5" spans="2:24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ht="13.5" spans="2:24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ht="13.5" spans="2:24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ht="13.5" spans="2:24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ht="13.5" spans="2:24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ht="13.5" spans="2:24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ht="13.5" spans="2:24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ht="13.5" spans="2:24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ht="13.5" spans="2:24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ht="13.5" spans="2:24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ht="13.5" spans="2:24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ht="13.5" spans="2:24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ht="13.5" spans="2:24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ht="13.5" spans="2:24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ht="13.5" spans="2:24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</sheetData>
  <sheetProtection formatCells="0" insertHyperlinks="0" autoFilter="0"/>
  <conditionalFormatting sqref="C1:C13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48573"/>
  <sheetViews>
    <sheetView tabSelected="1" zoomScale="85" zoomScaleNormal="85" workbookViewId="0">
      <pane xSplit="2" topLeftCell="C1" activePane="topRight" state="frozen"/>
      <selection/>
      <selection pane="topRight" activeCell="Z164" sqref="Z164"/>
    </sheetView>
  </sheetViews>
  <sheetFormatPr defaultColWidth="8.66666666666667" defaultRowHeight="15"/>
  <cols>
    <col min="1" max="1" width="8.66666666666667" style="14"/>
    <col min="2" max="3" width="12.6666666666667" customWidth="1"/>
    <col min="4" max="4" width="30.5583333333333" customWidth="1"/>
    <col min="5" max="5" width="8.44166666666667" customWidth="1"/>
    <col min="6" max="6" width="12.6666666666667" customWidth="1"/>
    <col min="7" max="7" width="17" customWidth="1"/>
    <col min="8" max="8" width="18.5583333333333" customWidth="1"/>
    <col min="9" max="9" width="19.4416666666667" customWidth="1"/>
    <col min="10" max="12" width="12.6666666666667" customWidth="1"/>
    <col min="13" max="16" width="12.6666666666667" style="15" customWidth="1"/>
    <col min="17" max="17" width="13.075" style="15" customWidth="1"/>
    <col min="18" max="19" width="12.6666666666667" style="15" customWidth="1"/>
    <col min="20" max="20" width="17.2166666666667" style="15" customWidth="1"/>
    <col min="21" max="22" width="12.6666666666667" style="15" customWidth="1"/>
    <col min="23" max="23" width="14" customWidth="1"/>
    <col min="24" max="24" width="12" customWidth="1"/>
    <col min="25" max="25" width="18.8833333333333" style="16" customWidth="1"/>
    <col min="26" max="26" width="18" style="14" customWidth="1"/>
    <col min="27" max="27" width="14.1083333333333" style="17" customWidth="1"/>
    <col min="28" max="29" width="17.1083333333333" customWidth="1"/>
    <col min="30" max="16384" width="8.66666666666667" style="13"/>
  </cols>
  <sheetData>
    <row r="1" s="11" customFormat="1" ht="15.75" spans="1:29">
      <c r="A1" s="4" t="s">
        <v>176</v>
      </c>
      <c r="B1" s="18" t="s">
        <v>1</v>
      </c>
      <c r="C1" s="19" t="s">
        <v>2</v>
      </c>
      <c r="D1" s="20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9" t="s">
        <v>8</v>
      </c>
      <c r="J1" s="29" t="s">
        <v>9</v>
      </c>
      <c r="K1" s="21" t="s">
        <v>10</v>
      </c>
      <c r="L1" s="30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1" t="s">
        <v>18</v>
      </c>
      <c r="T1" s="31" t="s">
        <v>19</v>
      </c>
      <c r="U1" s="31" t="s">
        <v>20</v>
      </c>
      <c r="V1" s="31" t="s">
        <v>21</v>
      </c>
      <c r="W1" s="29" t="s">
        <v>22</v>
      </c>
      <c r="X1" s="32" t="s">
        <v>26</v>
      </c>
      <c r="Y1" s="32" t="s">
        <v>177</v>
      </c>
      <c r="Z1" s="33" t="s">
        <v>25</v>
      </c>
      <c r="AA1" s="3" t="s">
        <v>178</v>
      </c>
      <c r="AB1" s="4" t="s">
        <v>28</v>
      </c>
      <c r="AC1" s="4" t="s">
        <v>29</v>
      </c>
    </row>
    <row r="2" s="12" customFormat="1" spans="1:29">
      <c r="A2" s="22">
        <v>1</v>
      </c>
      <c r="B2" s="23" t="s">
        <v>179</v>
      </c>
      <c r="C2" s="24">
        <v>3200100871</v>
      </c>
      <c r="D2" s="25" t="s">
        <v>180</v>
      </c>
      <c r="E2" s="26" t="s">
        <v>181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5"/>
      <c r="Y2" s="5" t="s">
        <v>33</v>
      </c>
      <c r="Z2" s="5"/>
      <c r="AA2" s="5" t="s">
        <v>33</v>
      </c>
      <c r="AB2" s="5">
        <f>VLOOKUP(C2,[2]Sheet1!$A:$B,2,0)</f>
        <v>0</v>
      </c>
      <c r="AC2" s="5">
        <f t="shared" ref="AC2:AC7" si="0">SUM(H2:AB2)</f>
        <v>0</v>
      </c>
    </row>
    <row r="3" s="12" customFormat="1" spans="1:29">
      <c r="A3" s="22">
        <v>2</v>
      </c>
      <c r="B3" s="23" t="s">
        <v>182</v>
      </c>
      <c r="C3" s="24">
        <v>3200100872</v>
      </c>
      <c r="D3" s="25" t="s">
        <v>180</v>
      </c>
      <c r="E3" s="26" t="s">
        <v>181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5"/>
      <c r="Y3" s="5" t="s">
        <v>33</v>
      </c>
      <c r="Z3" s="5"/>
      <c r="AA3" s="5" t="s">
        <v>33</v>
      </c>
      <c r="AB3" s="5">
        <f>VLOOKUP(C3,[2]Sheet1!$A:$B,2,0)</f>
        <v>1</v>
      </c>
      <c r="AC3" s="5">
        <f t="shared" si="0"/>
        <v>1</v>
      </c>
    </row>
    <row r="4" s="12" customFormat="1" spans="1:29">
      <c r="A4" s="22">
        <v>3</v>
      </c>
      <c r="B4" s="23" t="s">
        <v>183</v>
      </c>
      <c r="C4" s="24">
        <v>3200100897</v>
      </c>
      <c r="D4" s="25" t="s">
        <v>180</v>
      </c>
      <c r="E4" s="26" t="s">
        <v>181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5"/>
      <c r="Y4" s="5" t="s">
        <v>33</v>
      </c>
      <c r="Z4" s="5"/>
      <c r="AA4" s="5" t="s">
        <v>33</v>
      </c>
      <c r="AB4" s="5">
        <f>VLOOKUP(C4,[2]Sheet1!$A:$B,2,0)</f>
        <v>0</v>
      </c>
      <c r="AC4" s="5">
        <f t="shared" si="0"/>
        <v>0</v>
      </c>
    </row>
    <row r="5" s="12" customFormat="1" spans="1:29">
      <c r="A5" s="22">
        <v>4</v>
      </c>
      <c r="B5" s="23" t="s">
        <v>184</v>
      </c>
      <c r="C5" s="24">
        <v>3200102330</v>
      </c>
      <c r="D5" s="25" t="s">
        <v>180</v>
      </c>
      <c r="E5" s="26" t="s">
        <v>181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>
        <v>1</v>
      </c>
      <c r="T5" s="22">
        <v>1</v>
      </c>
      <c r="U5" s="22"/>
      <c r="V5" s="22"/>
      <c r="W5" s="22"/>
      <c r="X5" s="5"/>
      <c r="Y5" s="5" t="s">
        <v>33</v>
      </c>
      <c r="Z5" s="5"/>
      <c r="AA5" s="5" t="s">
        <v>33</v>
      </c>
      <c r="AB5" s="5">
        <f>VLOOKUP(C5,[2]Sheet1!$A:$B,2,0)</f>
        <v>0</v>
      </c>
      <c r="AC5" s="5">
        <f t="shared" si="0"/>
        <v>2</v>
      </c>
    </row>
    <row r="6" s="12" customFormat="1" spans="1:29">
      <c r="A6" s="22">
        <v>5</v>
      </c>
      <c r="B6" s="27" t="s">
        <v>185</v>
      </c>
      <c r="C6" s="24">
        <v>3200102540</v>
      </c>
      <c r="D6" s="25" t="s">
        <v>180</v>
      </c>
      <c r="E6" s="26" t="s">
        <v>181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>
        <v>1</v>
      </c>
      <c r="U6" s="22"/>
      <c r="V6" s="22">
        <v>2</v>
      </c>
      <c r="W6" s="22"/>
      <c r="X6" s="5"/>
      <c r="Y6" s="5" t="s">
        <v>33</v>
      </c>
      <c r="Z6" s="5"/>
      <c r="AA6" s="5" t="s">
        <v>33</v>
      </c>
      <c r="AB6" s="5">
        <f>VLOOKUP(C6,[2]Sheet1!$A:$B,2,0)</f>
        <v>1</v>
      </c>
      <c r="AC6" s="5">
        <f t="shared" si="0"/>
        <v>4</v>
      </c>
    </row>
    <row r="7" s="12" customFormat="1" spans="1:29">
      <c r="A7" s="22">
        <v>6</v>
      </c>
      <c r="B7" s="23" t="s">
        <v>186</v>
      </c>
      <c r="C7" s="24">
        <v>3200102576</v>
      </c>
      <c r="D7" s="25" t="s">
        <v>180</v>
      </c>
      <c r="E7" s="26" t="s">
        <v>181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5"/>
      <c r="Y7" s="5" t="s">
        <v>33</v>
      </c>
      <c r="Z7" s="5"/>
      <c r="AA7" s="5" t="s">
        <v>33</v>
      </c>
      <c r="AB7" s="5">
        <f>VLOOKUP(C7,[2]Sheet1!$A:$B,2,0)</f>
        <v>0</v>
      </c>
      <c r="AC7" s="5">
        <f t="shared" si="0"/>
        <v>0</v>
      </c>
    </row>
    <row r="8" s="12" customFormat="1" spans="1:29">
      <c r="A8" s="22">
        <v>7</v>
      </c>
      <c r="B8" s="23" t="s">
        <v>187</v>
      </c>
      <c r="C8" s="24">
        <v>3200102824</v>
      </c>
      <c r="D8" s="25" t="s">
        <v>180</v>
      </c>
      <c r="E8" s="26" t="s">
        <v>181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5"/>
      <c r="Y8" s="5" t="s">
        <v>33</v>
      </c>
      <c r="Z8" s="5"/>
      <c r="AA8" s="5" t="s">
        <v>33</v>
      </c>
      <c r="AB8" s="5">
        <f>VLOOKUP(C8,[2]Sheet1!$A:$B,2,0)</f>
        <v>0</v>
      </c>
      <c r="AC8" s="5">
        <f t="shared" ref="AC8:AC14" si="1">SUM(H8:AB8)</f>
        <v>0</v>
      </c>
    </row>
    <row r="9" s="12" customFormat="1" spans="1:29">
      <c r="A9" s="22">
        <v>8</v>
      </c>
      <c r="B9" s="23" t="s">
        <v>188</v>
      </c>
      <c r="C9" s="24">
        <v>3200105003</v>
      </c>
      <c r="D9" s="25" t="s">
        <v>180</v>
      </c>
      <c r="E9" s="26" t="s">
        <v>181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5"/>
      <c r="Y9" s="5" t="s">
        <v>33</v>
      </c>
      <c r="Z9" s="5"/>
      <c r="AA9" s="5" t="s">
        <v>33</v>
      </c>
      <c r="AB9" s="5">
        <f>VLOOKUP(C9,[2]Sheet1!$A:$B,2,0)</f>
        <v>0</v>
      </c>
      <c r="AC9" s="5">
        <f t="shared" si="1"/>
        <v>0</v>
      </c>
    </row>
    <row r="10" s="12" customFormat="1" spans="1:29">
      <c r="A10" s="22">
        <v>9</v>
      </c>
      <c r="B10" s="23" t="s">
        <v>189</v>
      </c>
      <c r="C10" s="24">
        <v>3200105005</v>
      </c>
      <c r="D10" s="25" t="s">
        <v>180</v>
      </c>
      <c r="E10" s="26" t="s">
        <v>181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5"/>
      <c r="Y10" s="5" t="s">
        <v>33</v>
      </c>
      <c r="Z10" s="5"/>
      <c r="AA10" s="5">
        <v>1</v>
      </c>
      <c r="AB10" s="5">
        <f>VLOOKUP(C10,[2]Sheet1!$A:$B,2,0)</f>
        <v>1</v>
      </c>
      <c r="AC10" s="5">
        <f t="shared" si="1"/>
        <v>2</v>
      </c>
    </row>
    <row r="11" s="12" customFormat="1" spans="1:29">
      <c r="A11" s="22">
        <v>10</v>
      </c>
      <c r="B11" s="23" t="s">
        <v>190</v>
      </c>
      <c r="C11" s="24">
        <v>3200105085</v>
      </c>
      <c r="D11" s="25" t="s">
        <v>180</v>
      </c>
      <c r="E11" s="26" t="s">
        <v>181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5"/>
      <c r="Y11" s="5" t="s">
        <v>33</v>
      </c>
      <c r="Z11" s="5"/>
      <c r="AA11" s="5">
        <v>1</v>
      </c>
      <c r="AB11" s="5">
        <f>VLOOKUP(C11,[2]Sheet1!$A:$B,2,0)</f>
        <v>3</v>
      </c>
      <c r="AC11" s="5">
        <f t="shared" si="1"/>
        <v>4</v>
      </c>
    </row>
    <row r="12" s="12" customFormat="1" spans="1:29">
      <c r="A12" s="22">
        <v>11</v>
      </c>
      <c r="B12" s="23" t="s">
        <v>191</v>
      </c>
      <c r="C12" s="24">
        <v>3200105221</v>
      </c>
      <c r="D12" s="25" t="s">
        <v>180</v>
      </c>
      <c r="E12" s="26" t="s">
        <v>181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5"/>
      <c r="Y12" s="5" t="s">
        <v>33</v>
      </c>
      <c r="Z12" s="5"/>
      <c r="AA12" s="5">
        <v>1</v>
      </c>
      <c r="AB12" s="5">
        <f>VLOOKUP(C12,[2]Sheet1!$A:$B,2,0)</f>
        <v>0</v>
      </c>
      <c r="AC12" s="5">
        <f t="shared" si="1"/>
        <v>1</v>
      </c>
    </row>
    <row r="13" s="12" customFormat="1" spans="1:29">
      <c r="A13" s="22">
        <v>12</v>
      </c>
      <c r="B13" s="23" t="s">
        <v>192</v>
      </c>
      <c r="C13" s="24">
        <v>3200105264</v>
      </c>
      <c r="D13" s="25" t="s">
        <v>180</v>
      </c>
      <c r="E13" s="26" t="s">
        <v>181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5"/>
      <c r="Y13" s="5" t="s">
        <v>33</v>
      </c>
      <c r="Z13" s="5"/>
      <c r="AA13" s="5" t="s">
        <v>33</v>
      </c>
      <c r="AB13" s="5">
        <f>VLOOKUP(C13,[2]Sheet1!$A:$B,2,0)</f>
        <v>0</v>
      </c>
      <c r="AC13" s="5">
        <f t="shared" si="1"/>
        <v>0</v>
      </c>
    </row>
    <row r="14" s="12" customFormat="1" spans="1:29">
      <c r="A14" s="22">
        <v>13</v>
      </c>
      <c r="B14" s="23" t="s">
        <v>193</v>
      </c>
      <c r="C14" s="24">
        <v>3200105311</v>
      </c>
      <c r="D14" s="25" t="s">
        <v>180</v>
      </c>
      <c r="E14" s="26" t="s">
        <v>181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5"/>
      <c r="Y14" s="5" t="s">
        <v>33</v>
      </c>
      <c r="Z14" s="5"/>
      <c r="AA14" s="5">
        <v>1</v>
      </c>
      <c r="AB14" s="5">
        <f>VLOOKUP(C14,[2]Sheet1!$A:$B,2,0)</f>
        <v>0</v>
      </c>
      <c r="AC14" s="5">
        <f t="shared" si="1"/>
        <v>1</v>
      </c>
    </row>
    <row r="15" s="12" customFormat="1" spans="1:29">
      <c r="A15" s="22">
        <v>14</v>
      </c>
      <c r="B15" s="23" t="s">
        <v>194</v>
      </c>
      <c r="C15" s="24">
        <v>3200105379</v>
      </c>
      <c r="D15" s="25" t="s">
        <v>180</v>
      </c>
      <c r="E15" s="26" t="s">
        <v>181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5"/>
      <c r="Y15" s="5" t="s">
        <v>33</v>
      </c>
      <c r="Z15" s="5"/>
      <c r="AA15" s="5" t="s">
        <v>33</v>
      </c>
      <c r="AB15" s="5">
        <f>VLOOKUP(C15,[2]Sheet1!$A:$B,2,0)</f>
        <v>0</v>
      </c>
      <c r="AC15" s="5">
        <f t="shared" ref="AC15:AC46" si="2">SUM(H15:AB15)</f>
        <v>0</v>
      </c>
    </row>
    <row r="16" s="12" customFormat="1" spans="1:29">
      <c r="A16" s="22">
        <v>15</v>
      </c>
      <c r="B16" s="23" t="s">
        <v>195</v>
      </c>
      <c r="C16" s="24">
        <v>3200105437</v>
      </c>
      <c r="D16" s="25" t="s">
        <v>180</v>
      </c>
      <c r="E16" s="26" t="s">
        <v>181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5"/>
      <c r="Y16" s="5" t="s">
        <v>33</v>
      </c>
      <c r="Z16" s="5"/>
      <c r="AA16" s="5" t="s">
        <v>33</v>
      </c>
      <c r="AB16" s="5">
        <f>VLOOKUP(C16,[2]Sheet1!$A:$B,2,0)</f>
        <v>0</v>
      </c>
      <c r="AC16" s="5">
        <f t="shared" si="2"/>
        <v>0</v>
      </c>
    </row>
    <row r="17" s="12" customFormat="1" spans="1:29">
      <c r="A17" s="22">
        <v>16</v>
      </c>
      <c r="B17" s="23" t="s">
        <v>196</v>
      </c>
      <c r="C17" s="24">
        <v>3200105523</v>
      </c>
      <c r="D17" s="25" t="s">
        <v>180</v>
      </c>
      <c r="E17" s="26" t="s">
        <v>181</v>
      </c>
      <c r="F17" s="22"/>
      <c r="G17" s="22"/>
      <c r="H17" s="22"/>
      <c r="I17" s="22">
        <v>2</v>
      </c>
      <c r="J17" s="22"/>
      <c r="K17" s="22"/>
      <c r="L17" s="22"/>
      <c r="M17" s="22"/>
      <c r="N17" s="22">
        <v>1</v>
      </c>
      <c r="O17" s="22"/>
      <c r="P17" s="22"/>
      <c r="Q17" s="22">
        <v>7</v>
      </c>
      <c r="R17" s="22"/>
      <c r="S17" s="22"/>
      <c r="T17" s="22"/>
      <c r="U17" s="22"/>
      <c r="V17" s="22"/>
      <c r="W17" s="22"/>
      <c r="X17" s="5"/>
      <c r="Y17" s="5" t="s">
        <v>33</v>
      </c>
      <c r="Z17" s="5"/>
      <c r="AA17" s="5" t="s">
        <v>33</v>
      </c>
      <c r="AB17" s="5">
        <f>VLOOKUP(C17,[2]Sheet1!$A:$B,2,0)</f>
        <v>0</v>
      </c>
      <c r="AC17" s="5">
        <f t="shared" si="2"/>
        <v>10</v>
      </c>
    </row>
    <row r="18" s="12" customFormat="1" spans="1:29">
      <c r="A18" s="22">
        <v>17</v>
      </c>
      <c r="B18" s="23" t="s">
        <v>197</v>
      </c>
      <c r="C18" s="24">
        <v>3200105657</v>
      </c>
      <c r="D18" s="25" t="s">
        <v>180</v>
      </c>
      <c r="E18" s="26" t="s">
        <v>181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5"/>
      <c r="Y18" s="5" t="s">
        <v>33</v>
      </c>
      <c r="Z18" s="5"/>
      <c r="AA18" s="5" t="s">
        <v>33</v>
      </c>
      <c r="AB18" s="5">
        <f>VLOOKUP(C18,[2]Sheet1!$A:$B,2,0)</f>
        <v>1</v>
      </c>
      <c r="AC18" s="5">
        <f t="shared" si="2"/>
        <v>1</v>
      </c>
    </row>
    <row r="19" s="12" customFormat="1" spans="1:29">
      <c r="A19" s="22">
        <v>18</v>
      </c>
      <c r="B19" s="23" t="s">
        <v>198</v>
      </c>
      <c r="C19" s="24">
        <v>3200105713</v>
      </c>
      <c r="D19" s="25" t="s">
        <v>180</v>
      </c>
      <c r="E19" s="26" t="s">
        <v>181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"/>
      <c r="Y19" s="5" t="s">
        <v>33</v>
      </c>
      <c r="Z19" s="5"/>
      <c r="AA19" s="5" t="s">
        <v>33</v>
      </c>
      <c r="AB19" s="5">
        <f>VLOOKUP(C19,[2]Sheet1!$A:$B,2,0)</f>
        <v>2</v>
      </c>
      <c r="AC19" s="5">
        <f t="shared" si="2"/>
        <v>2</v>
      </c>
    </row>
    <row r="20" s="12" customFormat="1" spans="1:29">
      <c r="A20" s="22">
        <v>19</v>
      </c>
      <c r="B20" s="23" t="s">
        <v>199</v>
      </c>
      <c r="C20" s="24">
        <v>3200105994</v>
      </c>
      <c r="D20" s="25" t="s">
        <v>180</v>
      </c>
      <c r="E20" s="26" t="s">
        <v>181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>
        <v>3</v>
      </c>
      <c r="R20" s="22">
        <v>1</v>
      </c>
      <c r="S20" s="22"/>
      <c r="T20" s="22"/>
      <c r="U20" s="22"/>
      <c r="V20" s="22"/>
      <c r="W20" s="22"/>
      <c r="X20" s="5"/>
      <c r="Y20" s="5" t="s">
        <v>33</v>
      </c>
      <c r="Z20" s="5"/>
      <c r="AA20" s="5" t="s">
        <v>33</v>
      </c>
      <c r="AB20" s="5">
        <f>VLOOKUP(C20,[2]Sheet1!$A:$B,2,0)</f>
        <v>1</v>
      </c>
      <c r="AC20" s="5">
        <f t="shared" si="2"/>
        <v>5</v>
      </c>
    </row>
    <row r="21" s="12" customFormat="1" spans="1:29">
      <c r="A21" s="22">
        <v>20</v>
      </c>
      <c r="B21" s="23" t="s">
        <v>200</v>
      </c>
      <c r="C21" s="24">
        <v>3200100371</v>
      </c>
      <c r="D21" s="25" t="s">
        <v>201</v>
      </c>
      <c r="E21" s="26" t="s">
        <v>181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5"/>
      <c r="Y21" s="5" t="s">
        <v>33</v>
      </c>
      <c r="Z21" s="5"/>
      <c r="AA21" s="5">
        <v>1</v>
      </c>
      <c r="AB21" s="5">
        <f>VLOOKUP(C21,[2]Sheet1!$A:$B,2,0)</f>
        <v>0</v>
      </c>
      <c r="AC21" s="5">
        <f t="shared" si="2"/>
        <v>1</v>
      </c>
    </row>
    <row r="22" s="12" customFormat="1" spans="1:29">
      <c r="A22" s="22">
        <v>21</v>
      </c>
      <c r="B22" s="23" t="s">
        <v>202</v>
      </c>
      <c r="C22" s="24">
        <v>3200101081</v>
      </c>
      <c r="D22" s="25" t="s">
        <v>201</v>
      </c>
      <c r="E22" s="26" t="s">
        <v>181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5"/>
      <c r="Y22" s="5" t="s">
        <v>33</v>
      </c>
      <c r="Z22" s="5"/>
      <c r="AA22" s="5">
        <v>1</v>
      </c>
      <c r="AB22" s="5">
        <f>VLOOKUP(C22,[2]Sheet1!$A:$B,2,0)</f>
        <v>2</v>
      </c>
      <c r="AC22" s="5">
        <f t="shared" si="2"/>
        <v>3</v>
      </c>
    </row>
    <row r="23" s="12" customFormat="1" spans="1:29">
      <c r="A23" s="22">
        <v>22</v>
      </c>
      <c r="B23" s="28" t="s">
        <v>203</v>
      </c>
      <c r="C23" s="24">
        <v>3200102350</v>
      </c>
      <c r="D23" s="25" t="s">
        <v>201</v>
      </c>
      <c r="E23" s="26" t="s">
        <v>181</v>
      </c>
      <c r="F23" s="22"/>
      <c r="G23" s="22"/>
      <c r="H23" s="22"/>
      <c r="I23" s="22">
        <v>2</v>
      </c>
      <c r="J23" s="22"/>
      <c r="K23" s="22"/>
      <c r="L23" s="22"/>
      <c r="M23" s="22"/>
      <c r="N23" s="22"/>
      <c r="O23" s="22"/>
      <c r="P23" s="22">
        <v>1</v>
      </c>
      <c r="Q23" s="22"/>
      <c r="R23" s="22"/>
      <c r="S23" s="22"/>
      <c r="T23" s="22">
        <v>1</v>
      </c>
      <c r="U23" s="22"/>
      <c r="V23" s="22"/>
      <c r="W23" s="22"/>
      <c r="X23" s="5"/>
      <c r="Y23" s="5" t="s">
        <v>33</v>
      </c>
      <c r="Z23" s="5"/>
      <c r="AA23" s="5" t="s">
        <v>33</v>
      </c>
      <c r="AB23" s="5">
        <f>VLOOKUP(C23,[2]Sheet1!$A:$B,2,0)</f>
        <v>2</v>
      </c>
      <c r="AC23" s="5">
        <f t="shared" si="2"/>
        <v>6</v>
      </c>
    </row>
    <row r="24" s="12" customFormat="1" spans="1:29">
      <c r="A24" s="22">
        <v>23</v>
      </c>
      <c r="B24" s="28" t="s">
        <v>204</v>
      </c>
      <c r="C24" s="24">
        <v>3200102517</v>
      </c>
      <c r="D24" s="25" t="s">
        <v>201</v>
      </c>
      <c r="E24" s="26" t="s">
        <v>181</v>
      </c>
      <c r="F24" s="22"/>
      <c r="G24" s="22"/>
      <c r="H24" s="22"/>
      <c r="I24" s="22">
        <v>2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5"/>
      <c r="Y24" s="5" t="s">
        <v>33</v>
      </c>
      <c r="Z24" s="5"/>
      <c r="AA24" s="5" t="s">
        <v>33</v>
      </c>
      <c r="AB24" s="5">
        <f>VLOOKUP(C24,[2]Sheet1!$A:$B,2,0)</f>
        <v>0</v>
      </c>
      <c r="AC24" s="5">
        <f t="shared" si="2"/>
        <v>2</v>
      </c>
    </row>
    <row r="25" s="12" customFormat="1" spans="1:29">
      <c r="A25" s="22">
        <v>24</v>
      </c>
      <c r="B25" s="28" t="s">
        <v>205</v>
      </c>
      <c r="C25" s="24">
        <v>3200102549</v>
      </c>
      <c r="D25" s="25" t="s">
        <v>201</v>
      </c>
      <c r="E25" s="26" t="s">
        <v>181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5"/>
      <c r="Y25" s="5" t="s">
        <v>33</v>
      </c>
      <c r="Z25" s="5"/>
      <c r="AA25" s="5" t="s">
        <v>33</v>
      </c>
      <c r="AB25" s="5">
        <f>VLOOKUP(C25,[2]Sheet1!$A:$B,2,0)</f>
        <v>0</v>
      </c>
      <c r="AC25" s="5">
        <f t="shared" si="2"/>
        <v>0</v>
      </c>
    </row>
    <row r="26" s="12" customFormat="1" spans="1:29">
      <c r="A26" s="22">
        <v>25</v>
      </c>
      <c r="B26" s="28" t="s">
        <v>206</v>
      </c>
      <c r="C26" s="24">
        <v>3200102823</v>
      </c>
      <c r="D26" s="25" t="s">
        <v>201</v>
      </c>
      <c r="E26" s="26" t="s">
        <v>181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5"/>
      <c r="Y26" s="5" t="s">
        <v>33</v>
      </c>
      <c r="Z26" s="5"/>
      <c r="AA26" s="5" t="s">
        <v>33</v>
      </c>
      <c r="AB26" s="5">
        <f>VLOOKUP(C26,[2]Sheet1!$A:$B,2,0)</f>
        <v>4</v>
      </c>
      <c r="AC26" s="5">
        <f t="shared" si="2"/>
        <v>4</v>
      </c>
    </row>
    <row r="27" s="12" customFormat="1" spans="1:29">
      <c r="A27" s="22">
        <v>26</v>
      </c>
      <c r="B27" s="28" t="s">
        <v>207</v>
      </c>
      <c r="C27" s="24">
        <v>3200102868</v>
      </c>
      <c r="D27" s="25" t="s">
        <v>201</v>
      </c>
      <c r="E27" s="26" t="s">
        <v>181</v>
      </c>
      <c r="F27" s="22"/>
      <c r="G27" s="22"/>
      <c r="H27" s="22"/>
      <c r="I27" s="22">
        <v>2</v>
      </c>
      <c r="J27" s="22"/>
      <c r="K27" s="22"/>
      <c r="L27" s="22"/>
      <c r="M27" s="22"/>
      <c r="N27" s="22">
        <v>1</v>
      </c>
      <c r="O27" s="22"/>
      <c r="P27" s="22">
        <v>1</v>
      </c>
      <c r="Q27" s="22"/>
      <c r="R27" s="22">
        <v>1</v>
      </c>
      <c r="S27" s="22"/>
      <c r="T27" s="22"/>
      <c r="U27" s="22"/>
      <c r="V27" s="22"/>
      <c r="W27" s="22"/>
      <c r="X27" s="5"/>
      <c r="Y27" s="5" t="s">
        <v>33</v>
      </c>
      <c r="Z27" s="5">
        <v>6</v>
      </c>
      <c r="AA27" s="5" t="s">
        <v>33</v>
      </c>
      <c r="AB27" s="5">
        <f>VLOOKUP(C27,[2]Sheet1!$A:$B,2,0)</f>
        <v>1</v>
      </c>
      <c r="AC27" s="5">
        <f t="shared" si="2"/>
        <v>12</v>
      </c>
    </row>
    <row r="28" s="12" customFormat="1" spans="1:29">
      <c r="A28" s="22">
        <v>27</v>
      </c>
      <c r="B28" s="28" t="s">
        <v>208</v>
      </c>
      <c r="C28" s="24">
        <v>3200105117</v>
      </c>
      <c r="D28" s="25" t="s">
        <v>201</v>
      </c>
      <c r="E28" s="26" t="s">
        <v>181</v>
      </c>
      <c r="F28" s="22"/>
      <c r="G28" s="22"/>
      <c r="H28" s="22"/>
      <c r="I28" s="22"/>
      <c r="J28" s="22"/>
      <c r="K28" s="22"/>
      <c r="L28" s="22"/>
      <c r="M28" s="22"/>
      <c r="N28" s="22">
        <v>1</v>
      </c>
      <c r="O28" s="22"/>
      <c r="P28" s="22"/>
      <c r="Q28" s="22">
        <v>6</v>
      </c>
      <c r="R28" s="22"/>
      <c r="S28" s="22"/>
      <c r="T28" s="22"/>
      <c r="U28" s="22"/>
      <c r="V28" s="22"/>
      <c r="W28" s="22"/>
      <c r="X28" s="5"/>
      <c r="Y28" s="5" t="s">
        <v>33</v>
      </c>
      <c r="Z28" s="5"/>
      <c r="AA28" s="5" t="s">
        <v>33</v>
      </c>
      <c r="AB28" s="5">
        <f>VLOOKUP(C28,[2]Sheet1!$A:$B,2,0)</f>
        <v>2</v>
      </c>
      <c r="AC28" s="5">
        <f t="shared" si="2"/>
        <v>9</v>
      </c>
    </row>
    <row r="29" s="12" customFormat="1" spans="1:29">
      <c r="A29" s="22">
        <v>28</v>
      </c>
      <c r="B29" s="28" t="s">
        <v>209</v>
      </c>
      <c r="C29" s="24">
        <v>3200105179</v>
      </c>
      <c r="D29" s="25" t="s">
        <v>201</v>
      </c>
      <c r="E29" s="26" t="s">
        <v>181</v>
      </c>
      <c r="F29" s="22"/>
      <c r="G29" s="22"/>
      <c r="H29" s="22"/>
      <c r="I29" s="22"/>
      <c r="J29" s="22"/>
      <c r="K29" s="22"/>
      <c r="L29" s="22"/>
      <c r="M29" s="22"/>
      <c r="N29" s="22">
        <v>1</v>
      </c>
      <c r="O29" s="22"/>
      <c r="P29" s="22"/>
      <c r="Q29" s="22">
        <v>6</v>
      </c>
      <c r="R29" s="22"/>
      <c r="S29" s="22"/>
      <c r="T29" s="22">
        <v>1</v>
      </c>
      <c r="U29" s="22"/>
      <c r="V29" s="22"/>
      <c r="W29" s="22"/>
      <c r="X29" s="5"/>
      <c r="Y29" s="5" t="s">
        <v>33</v>
      </c>
      <c r="Z29" s="5"/>
      <c r="AA29" s="5">
        <v>1</v>
      </c>
      <c r="AB29" s="5">
        <f>VLOOKUP(C29,[2]Sheet1!$A:$B,2,0)</f>
        <v>2</v>
      </c>
      <c r="AC29" s="5">
        <f t="shared" si="2"/>
        <v>11</v>
      </c>
    </row>
    <row r="30" s="12" customFormat="1" spans="1:29">
      <c r="A30" s="22">
        <v>29</v>
      </c>
      <c r="B30" s="28" t="s">
        <v>210</v>
      </c>
      <c r="C30" s="24">
        <v>3200105249</v>
      </c>
      <c r="D30" s="25" t="s">
        <v>201</v>
      </c>
      <c r="E30" s="26" t="s">
        <v>181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5"/>
      <c r="Y30" s="5" t="s">
        <v>33</v>
      </c>
      <c r="Z30" s="5"/>
      <c r="AA30" s="5">
        <v>1</v>
      </c>
      <c r="AB30" s="5">
        <f>VLOOKUP(C30,[2]Sheet1!$A:$B,2,0)</f>
        <v>0</v>
      </c>
      <c r="AC30" s="5">
        <f t="shared" si="2"/>
        <v>1</v>
      </c>
    </row>
    <row r="31" s="12" customFormat="1" spans="1:29">
      <c r="A31" s="22">
        <v>30</v>
      </c>
      <c r="B31" s="28" t="s">
        <v>211</v>
      </c>
      <c r="C31" s="24">
        <v>3200105353</v>
      </c>
      <c r="D31" s="25" t="s">
        <v>201</v>
      </c>
      <c r="E31" s="26" t="s">
        <v>181</v>
      </c>
      <c r="F31" s="22"/>
      <c r="G31" s="22"/>
      <c r="H31" s="22"/>
      <c r="I31" s="22"/>
      <c r="J31" s="22"/>
      <c r="K31" s="22"/>
      <c r="L31" s="22"/>
      <c r="M31" s="22"/>
      <c r="N31" s="22">
        <v>1</v>
      </c>
      <c r="O31" s="22"/>
      <c r="P31" s="22"/>
      <c r="Q31" s="22">
        <v>8</v>
      </c>
      <c r="R31" s="22"/>
      <c r="S31" s="22"/>
      <c r="T31" s="22"/>
      <c r="U31" s="22"/>
      <c r="V31" s="22"/>
      <c r="W31" s="22"/>
      <c r="X31" s="5"/>
      <c r="Y31" s="5" t="s">
        <v>33</v>
      </c>
      <c r="Z31" s="5"/>
      <c r="AA31" s="5" t="s">
        <v>33</v>
      </c>
      <c r="AB31" s="5">
        <f>VLOOKUP(C31,[2]Sheet1!$A:$B,2,0)</f>
        <v>2</v>
      </c>
      <c r="AC31" s="5">
        <f t="shared" si="2"/>
        <v>11</v>
      </c>
    </row>
    <row r="32" s="12" customFormat="1" spans="1:29">
      <c r="A32" s="22">
        <v>31</v>
      </c>
      <c r="B32" s="28" t="s">
        <v>212</v>
      </c>
      <c r="C32" s="24">
        <v>3200105624</v>
      </c>
      <c r="D32" s="25" t="s">
        <v>201</v>
      </c>
      <c r="E32" s="26" t="s">
        <v>181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5"/>
      <c r="Y32" s="5" t="s">
        <v>33</v>
      </c>
      <c r="Z32" s="5"/>
      <c r="AA32" s="5" t="s">
        <v>33</v>
      </c>
      <c r="AB32" s="5">
        <f>VLOOKUP(C32,[2]Sheet1!$A:$B,2,0)</f>
        <v>0</v>
      </c>
      <c r="AC32" s="5">
        <f t="shared" si="2"/>
        <v>0</v>
      </c>
    </row>
    <row r="33" s="12" customFormat="1" spans="1:29">
      <c r="A33" s="22">
        <v>32</v>
      </c>
      <c r="B33" s="28" t="s">
        <v>213</v>
      </c>
      <c r="C33" s="24">
        <v>3200105914</v>
      </c>
      <c r="D33" s="25" t="s">
        <v>201</v>
      </c>
      <c r="E33" s="26" t="s">
        <v>181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5"/>
      <c r="Y33" s="5" t="s">
        <v>33</v>
      </c>
      <c r="Z33" s="5"/>
      <c r="AA33" s="5" t="s">
        <v>33</v>
      </c>
      <c r="AB33" s="5">
        <f>VLOOKUP(C33,[2]Sheet1!$A:$B,2,0)</f>
        <v>1</v>
      </c>
      <c r="AC33" s="5">
        <f t="shared" si="2"/>
        <v>1</v>
      </c>
    </row>
    <row r="34" s="12" customFormat="1" spans="1:29">
      <c r="A34" s="22">
        <v>33</v>
      </c>
      <c r="B34" s="28" t="s">
        <v>214</v>
      </c>
      <c r="C34" s="24">
        <v>3200105949</v>
      </c>
      <c r="D34" s="25" t="s">
        <v>201</v>
      </c>
      <c r="E34" s="26" t="s">
        <v>181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5"/>
      <c r="Y34" s="5" t="s">
        <v>33</v>
      </c>
      <c r="Z34" s="5"/>
      <c r="AA34" s="5" t="s">
        <v>33</v>
      </c>
      <c r="AB34" s="5">
        <f>VLOOKUP(C34,[2]Sheet1!$A:$B,2,0)</f>
        <v>1</v>
      </c>
      <c r="AC34" s="5">
        <f t="shared" si="2"/>
        <v>1</v>
      </c>
    </row>
    <row r="35" s="12" customFormat="1" spans="1:29">
      <c r="A35" s="22">
        <v>34</v>
      </c>
      <c r="B35" s="28" t="s">
        <v>215</v>
      </c>
      <c r="C35" s="24">
        <v>3200105991</v>
      </c>
      <c r="D35" s="25" t="s">
        <v>201</v>
      </c>
      <c r="E35" s="26" t="s">
        <v>181</v>
      </c>
      <c r="F35" s="22"/>
      <c r="G35" s="22"/>
      <c r="H35" s="22"/>
      <c r="I35" s="22"/>
      <c r="J35" s="22"/>
      <c r="K35" s="22"/>
      <c r="L35" s="22"/>
      <c r="M35" s="22"/>
      <c r="N35" s="22">
        <v>1</v>
      </c>
      <c r="O35" s="22"/>
      <c r="P35" s="22"/>
      <c r="Q35" s="22"/>
      <c r="R35" s="22">
        <v>1</v>
      </c>
      <c r="S35" s="22"/>
      <c r="T35" s="22"/>
      <c r="U35" s="22"/>
      <c r="V35" s="22"/>
      <c r="W35" s="22"/>
      <c r="X35" s="5"/>
      <c r="Y35" s="5" t="s">
        <v>33</v>
      </c>
      <c r="Z35" s="5"/>
      <c r="AA35" s="5" t="s">
        <v>33</v>
      </c>
      <c r="AB35" s="5">
        <f>VLOOKUP(C35,[2]Sheet1!$A:$B,2,0)</f>
        <v>0</v>
      </c>
      <c r="AC35" s="5">
        <f t="shared" si="2"/>
        <v>2</v>
      </c>
    </row>
    <row r="36" s="12" customFormat="1" spans="1:29">
      <c r="A36" s="22">
        <v>35</v>
      </c>
      <c r="B36" s="28" t="s">
        <v>216</v>
      </c>
      <c r="C36" s="24">
        <v>3200106080</v>
      </c>
      <c r="D36" s="25" t="s">
        <v>201</v>
      </c>
      <c r="E36" s="26" t="s">
        <v>181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5"/>
      <c r="Y36" s="5" t="s">
        <v>33</v>
      </c>
      <c r="Z36" s="5"/>
      <c r="AA36" s="5" t="s">
        <v>33</v>
      </c>
      <c r="AB36" s="5">
        <f>VLOOKUP(C36,[2]Sheet1!$A:$B,2,0)</f>
        <v>0</v>
      </c>
      <c r="AC36" s="5">
        <f t="shared" si="2"/>
        <v>0</v>
      </c>
    </row>
    <row r="37" s="12" customFormat="1" spans="1:29">
      <c r="A37" s="22">
        <v>36</v>
      </c>
      <c r="B37" s="28" t="s">
        <v>217</v>
      </c>
      <c r="C37" s="24">
        <v>3200106096</v>
      </c>
      <c r="D37" s="25" t="s">
        <v>201</v>
      </c>
      <c r="E37" s="26" t="s">
        <v>181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>
        <v>1</v>
      </c>
      <c r="U37" s="22"/>
      <c r="V37" s="22"/>
      <c r="W37" s="22"/>
      <c r="X37" s="5"/>
      <c r="Y37" s="5" t="s">
        <v>33</v>
      </c>
      <c r="Z37" s="5"/>
      <c r="AA37" s="5">
        <v>1</v>
      </c>
      <c r="AB37" s="5">
        <f>VLOOKUP(C37,[2]Sheet1!$A:$B,2,0)</f>
        <v>1</v>
      </c>
      <c r="AC37" s="5">
        <f t="shared" si="2"/>
        <v>3</v>
      </c>
    </row>
    <row r="38" s="12" customFormat="1" spans="1:29">
      <c r="A38" s="22">
        <v>37</v>
      </c>
      <c r="B38" s="28" t="s">
        <v>218</v>
      </c>
      <c r="C38" s="24">
        <v>3200105725</v>
      </c>
      <c r="D38" s="25" t="s">
        <v>219</v>
      </c>
      <c r="E38" s="26" t="s">
        <v>220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5"/>
      <c r="Y38" s="5" t="s">
        <v>33</v>
      </c>
      <c r="Z38" s="5"/>
      <c r="AA38" s="5" t="s">
        <v>33</v>
      </c>
      <c r="AB38" s="5">
        <f>VLOOKUP(C38,[2]Sheet1!$A:$B,2,0)</f>
        <v>0</v>
      </c>
      <c r="AC38" s="5">
        <f t="shared" si="2"/>
        <v>0</v>
      </c>
    </row>
    <row r="39" s="12" customFormat="1" spans="1:29">
      <c r="A39" s="22">
        <v>38</v>
      </c>
      <c r="B39" s="23" t="s">
        <v>221</v>
      </c>
      <c r="C39" s="24">
        <v>3200104269</v>
      </c>
      <c r="D39" s="25" t="s">
        <v>222</v>
      </c>
      <c r="E39" s="26" t="s">
        <v>181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5"/>
      <c r="Y39" s="5" t="s">
        <v>33</v>
      </c>
      <c r="Z39" s="5"/>
      <c r="AA39" s="5" t="s">
        <v>33</v>
      </c>
      <c r="AB39" s="5">
        <f>VLOOKUP(C39,[2]Sheet1!$A:$B,2,0)</f>
        <v>1</v>
      </c>
      <c r="AC39" s="5">
        <f t="shared" si="2"/>
        <v>1</v>
      </c>
    </row>
    <row r="40" s="12" customFormat="1" spans="1:29">
      <c r="A40" s="22">
        <v>39</v>
      </c>
      <c r="B40" s="28" t="s">
        <v>223</v>
      </c>
      <c r="C40" s="24">
        <v>3190101839</v>
      </c>
      <c r="D40" s="25" t="s">
        <v>224</v>
      </c>
      <c r="E40" s="26" t="s">
        <v>181</v>
      </c>
      <c r="F40" s="22"/>
      <c r="G40" s="22"/>
      <c r="H40" s="22">
        <v>2</v>
      </c>
      <c r="I40" s="22"/>
      <c r="J40" s="22"/>
      <c r="K40" s="22">
        <v>1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5"/>
      <c r="Y40" s="5" t="s">
        <v>33</v>
      </c>
      <c r="Z40" s="5"/>
      <c r="AA40" s="5">
        <v>1</v>
      </c>
      <c r="AB40" s="5"/>
      <c r="AC40" s="5">
        <f t="shared" si="2"/>
        <v>4</v>
      </c>
    </row>
    <row r="41" s="12" customFormat="1" spans="1:29">
      <c r="A41" s="22">
        <v>40</v>
      </c>
      <c r="B41" s="28" t="s">
        <v>225</v>
      </c>
      <c r="C41" s="24">
        <v>3190102390</v>
      </c>
      <c r="D41" s="25" t="s">
        <v>224</v>
      </c>
      <c r="E41" s="26" t="s">
        <v>181</v>
      </c>
      <c r="F41" s="22"/>
      <c r="G41" s="22"/>
      <c r="H41" s="22">
        <v>2</v>
      </c>
      <c r="I41" s="22">
        <v>2</v>
      </c>
      <c r="J41" s="22"/>
      <c r="K41" s="22"/>
      <c r="L41" s="22"/>
      <c r="M41" s="22"/>
      <c r="N41" s="22"/>
      <c r="O41" s="22"/>
      <c r="P41" s="22">
        <v>1</v>
      </c>
      <c r="Q41" s="22"/>
      <c r="R41" s="22"/>
      <c r="S41" s="22"/>
      <c r="T41" s="22"/>
      <c r="U41" s="22"/>
      <c r="V41" s="22"/>
      <c r="W41" s="22"/>
      <c r="X41" s="5"/>
      <c r="Y41" s="5" t="s">
        <v>33</v>
      </c>
      <c r="Z41" s="5"/>
      <c r="AA41" s="5" t="s">
        <v>33</v>
      </c>
      <c r="AB41" s="5"/>
      <c r="AC41" s="5">
        <f t="shared" si="2"/>
        <v>5</v>
      </c>
    </row>
    <row r="42" s="12" customFormat="1" spans="1:29">
      <c r="A42" s="22">
        <v>41</v>
      </c>
      <c r="B42" s="28" t="s">
        <v>226</v>
      </c>
      <c r="C42" s="24">
        <v>3190105059</v>
      </c>
      <c r="D42" s="25" t="s">
        <v>227</v>
      </c>
      <c r="E42" s="26" t="s">
        <v>181</v>
      </c>
      <c r="F42" s="22"/>
      <c r="G42" s="22">
        <v>2</v>
      </c>
      <c r="H42" s="22">
        <v>2</v>
      </c>
      <c r="I42" s="22"/>
      <c r="J42" s="22"/>
      <c r="K42" s="22">
        <v>1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5"/>
      <c r="Y42" s="5" t="s">
        <v>33</v>
      </c>
      <c r="Z42" s="5"/>
      <c r="AA42" s="5" t="s">
        <v>33</v>
      </c>
      <c r="AB42" s="5"/>
      <c r="AC42" s="5">
        <f t="shared" si="2"/>
        <v>3</v>
      </c>
    </row>
    <row r="43" s="12" customFormat="1" spans="1:29">
      <c r="A43" s="22">
        <v>42</v>
      </c>
      <c r="B43" s="28" t="s">
        <v>228</v>
      </c>
      <c r="C43" s="24">
        <v>3190105605</v>
      </c>
      <c r="D43" s="25" t="s">
        <v>224</v>
      </c>
      <c r="E43" s="26" t="s">
        <v>181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5"/>
      <c r="Y43" s="5" t="s">
        <v>33</v>
      </c>
      <c r="Z43" s="5"/>
      <c r="AA43" s="5" t="s">
        <v>33</v>
      </c>
      <c r="AB43" s="5"/>
      <c r="AC43" s="5">
        <f t="shared" si="2"/>
        <v>0</v>
      </c>
    </row>
    <row r="44" s="12" customFormat="1" spans="1:29">
      <c r="A44" s="22">
        <v>43</v>
      </c>
      <c r="B44" s="28" t="s">
        <v>229</v>
      </c>
      <c r="C44" s="24">
        <v>3200102568</v>
      </c>
      <c r="D44" s="25" t="s">
        <v>224</v>
      </c>
      <c r="E44" s="26" t="s">
        <v>181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5"/>
      <c r="Y44" s="5" t="s">
        <v>33</v>
      </c>
      <c r="Z44" s="5"/>
      <c r="AA44" s="5">
        <v>1</v>
      </c>
      <c r="AB44" s="5">
        <f>VLOOKUP(C44,[2]Sheet1!$A:$B,2,0)</f>
        <v>0</v>
      </c>
      <c r="AC44" s="5">
        <f t="shared" si="2"/>
        <v>1</v>
      </c>
    </row>
    <row r="45" s="12" customFormat="1" spans="1:29">
      <c r="A45" s="22">
        <v>44</v>
      </c>
      <c r="B45" s="28" t="s">
        <v>230</v>
      </c>
      <c r="C45" s="24">
        <v>3200102867</v>
      </c>
      <c r="D45" s="25" t="s">
        <v>227</v>
      </c>
      <c r="E45" s="26" t="s">
        <v>181</v>
      </c>
      <c r="F45" s="22"/>
      <c r="G45" s="22"/>
      <c r="H45" s="22"/>
      <c r="I45" s="22">
        <v>2</v>
      </c>
      <c r="J45" s="22"/>
      <c r="K45" s="22"/>
      <c r="L45" s="22"/>
      <c r="M45" s="22">
        <v>2</v>
      </c>
      <c r="N45" s="22"/>
      <c r="O45" s="22">
        <v>1</v>
      </c>
      <c r="P45" s="22"/>
      <c r="Q45" s="22">
        <v>3</v>
      </c>
      <c r="R45" s="22"/>
      <c r="S45" s="22"/>
      <c r="T45" s="22"/>
      <c r="U45" s="22"/>
      <c r="V45" s="22"/>
      <c r="W45" s="22"/>
      <c r="X45" s="5"/>
      <c r="Y45" s="5" t="s">
        <v>33</v>
      </c>
      <c r="Z45" s="5"/>
      <c r="AA45" s="5" t="s">
        <v>33</v>
      </c>
      <c r="AB45" s="5">
        <f>VLOOKUP(C45,[2]Sheet1!$A:$B,2,0)</f>
        <v>0</v>
      </c>
      <c r="AC45" s="5">
        <f t="shared" si="2"/>
        <v>8</v>
      </c>
    </row>
    <row r="46" s="12" customFormat="1" spans="1:29">
      <c r="A46" s="22">
        <v>45</v>
      </c>
      <c r="B46" s="28" t="s">
        <v>231</v>
      </c>
      <c r="C46" s="24">
        <v>3200106249</v>
      </c>
      <c r="D46" s="25" t="s">
        <v>224</v>
      </c>
      <c r="E46" s="26" t="s">
        <v>181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5"/>
      <c r="Y46" s="5" t="s">
        <v>33</v>
      </c>
      <c r="Z46" s="5"/>
      <c r="AA46" s="5" t="s">
        <v>33</v>
      </c>
      <c r="AB46" s="5">
        <f>VLOOKUP(C46,[2]Sheet1!$A:$B,2,0)</f>
        <v>0</v>
      </c>
      <c r="AC46" s="5">
        <f t="shared" si="2"/>
        <v>0</v>
      </c>
    </row>
    <row r="47" s="12" customFormat="1" spans="1:29">
      <c r="A47" s="22">
        <v>46</v>
      </c>
      <c r="B47" s="28" t="s">
        <v>232</v>
      </c>
      <c r="C47" s="24">
        <v>3200100259</v>
      </c>
      <c r="D47" s="25" t="s">
        <v>233</v>
      </c>
      <c r="E47" s="26" t="s">
        <v>181</v>
      </c>
      <c r="F47" s="22">
        <v>2</v>
      </c>
      <c r="G47" s="22"/>
      <c r="H47" s="22">
        <v>2</v>
      </c>
      <c r="I47" s="22">
        <v>2</v>
      </c>
      <c r="J47" s="22"/>
      <c r="K47" s="22"/>
      <c r="L47" s="22">
        <v>2</v>
      </c>
      <c r="M47" s="22">
        <v>2</v>
      </c>
      <c r="N47" s="22"/>
      <c r="O47" s="22"/>
      <c r="P47" s="22"/>
      <c r="Q47" s="22">
        <v>8</v>
      </c>
      <c r="R47" s="22">
        <v>1</v>
      </c>
      <c r="S47" s="22"/>
      <c r="T47" s="22">
        <v>1</v>
      </c>
      <c r="U47" s="22">
        <v>1</v>
      </c>
      <c r="V47" s="22"/>
      <c r="W47" s="22"/>
      <c r="X47" s="5"/>
      <c r="Y47" s="34"/>
      <c r="Z47" s="5">
        <v>6</v>
      </c>
      <c r="AA47" s="5" t="s">
        <v>33</v>
      </c>
      <c r="AB47" s="5"/>
      <c r="AC47" s="5">
        <f t="shared" ref="AC47:AC78" si="3">SUM(H47:AB47)</f>
        <v>25</v>
      </c>
    </row>
    <row r="48" s="12" customFormat="1" spans="1:29">
      <c r="A48" s="22">
        <v>47</v>
      </c>
      <c r="B48" s="28" t="s">
        <v>234</v>
      </c>
      <c r="C48" s="24">
        <v>3200100617</v>
      </c>
      <c r="D48" s="25" t="s">
        <v>233</v>
      </c>
      <c r="E48" s="26" t="s">
        <v>181</v>
      </c>
      <c r="F48" s="22">
        <v>2</v>
      </c>
      <c r="G48" s="22"/>
      <c r="H48" s="22">
        <v>2</v>
      </c>
      <c r="I48" s="22">
        <v>2</v>
      </c>
      <c r="J48" s="22"/>
      <c r="K48" s="22"/>
      <c r="L48" s="22">
        <v>2</v>
      </c>
      <c r="M48" s="22">
        <v>2</v>
      </c>
      <c r="N48" s="22">
        <v>1</v>
      </c>
      <c r="O48" s="22"/>
      <c r="P48" s="22">
        <v>1</v>
      </c>
      <c r="Q48" s="22">
        <v>1</v>
      </c>
      <c r="R48" s="22"/>
      <c r="S48" s="22"/>
      <c r="T48" s="22">
        <v>1</v>
      </c>
      <c r="U48" s="22"/>
      <c r="V48" s="22"/>
      <c r="W48" s="22"/>
      <c r="X48" s="5"/>
      <c r="Y48" s="5" t="s">
        <v>33</v>
      </c>
      <c r="Z48" s="5"/>
      <c r="AA48" s="5">
        <v>1</v>
      </c>
      <c r="AB48" s="5"/>
      <c r="AC48" s="5">
        <f t="shared" si="3"/>
        <v>13</v>
      </c>
    </row>
    <row r="49" s="12" customFormat="1" spans="1:29">
      <c r="A49" s="22">
        <v>48</v>
      </c>
      <c r="B49" s="28" t="s">
        <v>235</v>
      </c>
      <c r="C49" s="24">
        <v>3200100667</v>
      </c>
      <c r="D49" s="25" t="s">
        <v>233</v>
      </c>
      <c r="E49" s="26" t="s">
        <v>181</v>
      </c>
      <c r="F49" s="22">
        <v>2</v>
      </c>
      <c r="G49" s="22"/>
      <c r="H49" s="22">
        <v>2</v>
      </c>
      <c r="I49" s="22">
        <v>2</v>
      </c>
      <c r="J49" s="22"/>
      <c r="K49" s="22"/>
      <c r="L49" s="22">
        <v>2</v>
      </c>
      <c r="M49" s="22">
        <v>2</v>
      </c>
      <c r="N49" s="22">
        <v>1</v>
      </c>
      <c r="O49" s="22">
        <v>1</v>
      </c>
      <c r="P49" s="22"/>
      <c r="Q49" s="22">
        <v>8</v>
      </c>
      <c r="R49" s="22"/>
      <c r="S49" s="22">
        <v>1</v>
      </c>
      <c r="T49" s="22">
        <v>1</v>
      </c>
      <c r="U49" s="22">
        <v>1</v>
      </c>
      <c r="V49" s="22"/>
      <c r="W49" s="22"/>
      <c r="X49" s="5"/>
      <c r="Y49" s="5" t="s">
        <v>33</v>
      </c>
      <c r="Z49" s="5"/>
      <c r="AA49" s="5">
        <v>1</v>
      </c>
      <c r="AB49" s="5"/>
      <c r="AC49" s="5">
        <f t="shared" si="3"/>
        <v>22</v>
      </c>
    </row>
    <row r="50" s="12" customFormat="1" spans="1:29">
      <c r="A50" s="22">
        <v>49</v>
      </c>
      <c r="B50" s="28" t="s">
        <v>236</v>
      </c>
      <c r="C50" s="24">
        <v>3200101165</v>
      </c>
      <c r="D50" s="25" t="s">
        <v>233</v>
      </c>
      <c r="E50" s="26" t="s">
        <v>181</v>
      </c>
      <c r="F50" s="22">
        <v>2</v>
      </c>
      <c r="G50" s="22"/>
      <c r="H50" s="22">
        <v>2</v>
      </c>
      <c r="I50" s="22">
        <v>2</v>
      </c>
      <c r="J50" s="22"/>
      <c r="K50" s="22"/>
      <c r="L50" s="22"/>
      <c r="M50" s="22"/>
      <c r="N50" s="22"/>
      <c r="O50" s="22"/>
      <c r="P50" s="22">
        <v>1</v>
      </c>
      <c r="Q50" s="22">
        <v>8</v>
      </c>
      <c r="R50" s="22"/>
      <c r="S50" s="22"/>
      <c r="T50" s="22">
        <v>1</v>
      </c>
      <c r="U50" s="22"/>
      <c r="V50" s="22"/>
      <c r="W50" s="22"/>
      <c r="X50" s="5"/>
      <c r="Y50" s="5" t="s">
        <v>33</v>
      </c>
      <c r="Z50" s="5"/>
      <c r="AA50" s="5">
        <v>1</v>
      </c>
      <c r="AB50" s="5"/>
      <c r="AC50" s="5">
        <f t="shared" si="3"/>
        <v>15</v>
      </c>
    </row>
    <row r="51" s="12" customFormat="1" spans="1:29">
      <c r="A51" s="22">
        <v>50</v>
      </c>
      <c r="B51" s="28" t="s">
        <v>237</v>
      </c>
      <c r="C51" s="24">
        <v>3200102528</v>
      </c>
      <c r="D51" s="25" t="s">
        <v>233</v>
      </c>
      <c r="E51" s="26" t="s">
        <v>181</v>
      </c>
      <c r="F51" s="22"/>
      <c r="G51" s="22"/>
      <c r="H51" s="22">
        <v>2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5"/>
      <c r="Y51" s="5" t="s">
        <v>33</v>
      </c>
      <c r="Z51" s="5"/>
      <c r="AA51" s="5" t="s">
        <v>33</v>
      </c>
      <c r="AB51" s="5"/>
      <c r="AC51" s="5">
        <f t="shared" si="3"/>
        <v>2</v>
      </c>
    </row>
    <row r="52" s="12" customFormat="1" spans="1:29">
      <c r="A52" s="22">
        <v>51</v>
      </c>
      <c r="B52" s="28" t="s">
        <v>238</v>
      </c>
      <c r="C52" s="24">
        <v>3200102629</v>
      </c>
      <c r="D52" s="25" t="s">
        <v>233</v>
      </c>
      <c r="E52" s="26" t="s">
        <v>181</v>
      </c>
      <c r="F52" s="22"/>
      <c r="G52" s="22"/>
      <c r="H52" s="22">
        <v>2</v>
      </c>
      <c r="I52" s="22"/>
      <c r="J52" s="22"/>
      <c r="K52" s="22"/>
      <c r="L52" s="22"/>
      <c r="M52" s="22"/>
      <c r="N52" s="22">
        <v>1</v>
      </c>
      <c r="O52" s="22">
        <v>1</v>
      </c>
      <c r="P52" s="22"/>
      <c r="Q52" s="22"/>
      <c r="R52" s="22"/>
      <c r="S52" s="22"/>
      <c r="T52" s="22"/>
      <c r="U52" s="22"/>
      <c r="V52" s="22"/>
      <c r="W52" s="22"/>
      <c r="X52" s="5"/>
      <c r="Y52" s="5" t="s">
        <v>33</v>
      </c>
      <c r="Z52" s="5"/>
      <c r="AA52" s="5" t="s">
        <v>33</v>
      </c>
      <c r="AB52" s="5"/>
      <c r="AC52" s="5">
        <f t="shared" si="3"/>
        <v>4</v>
      </c>
    </row>
    <row r="53" s="12" customFormat="1" spans="1:29">
      <c r="A53" s="22">
        <v>52</v>
      </c>
      <c r="B53" s="28" t="s">
        <v>239</v>
      </c>
      <c r="C53" s="24">
        <v>3200102874</v>
      </c>
      <c r="D53" s="25" t="s">
        <v>233</v>
      </c>
      <c r="E53" s="26" t="s">
        <v>181</v>
      </c>
      <c r="F53" s="22"/>
      <c r="G53" s="22"/>
      <c r="H53" s="22">
        <v>2</v>
      </c>
      <c r="I53" s="22"/>
      <c r="J53" s="22"/>
      <c r="K53" s="22"/>
      <c r="L53" s="22"/>
      <c r="M53" s="22">
        <v>1</v>
      </c>
      <c r="N53" s="22">
        <v>1</v>
      </c>
      <c r="O53" s="22"/>
      <c r="P53" s="22"/>
      <c r="Q53" s="22">
        <v>6</v>
      </c>
      <c r="R53" s="22"/>
      <c r="S53" s="22"/>
      <c r="T53" s="22"/>
      <c r="U53" s="22">
        <v>1</v>
      </c>
      <c r="V53" s="22"/>
      <c r="W53" s="22"/>
      <c r="X53" s="5"/>
      <c r="Y53" s="5" t="s">
        <v>33</v>
      </c>
      <c r="Z53" s="5"/>
      <c r="AA53" s="5">
        <v>1</v>
      </c>
      <c r="AB53" s="5"/>
      <c r="AC53" s="5">
        <f t="shared" si="3"/>
        <v>12</v>
      </c>
    </row>
    <row r="54" s="12" customFormat="1" spans="1:29">
      <c r="A54" s="22">
        <v>53</v>
      </c>
      <c r="B54" s="28" t="s">
        <v>240</v>
      </c>
      <c r="C54" s="24">
        <v>3200103351</v>
      </c>
      <c r="D54" s="25" t="s">
        <v>233</v>
      </c>
      <c r="E54" s="26" t="s">
        <v>181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5"/>
      <c r="Y54" s="5" t="s">
        <v>33</v>
      </c>
      <c r="Z54" s="5"/>
      <c r="AA54" s="5">
        <v>1</v>
      </c>
      <c r="AB54" s="5"/>
      <c r="AC54" s="5">
        <f t="shared" si="3"/>
        <v>1</v>
      </c>
    </row>
    <row r="55" s="12" customFormat="1" spans="1:29">
      <c r="A55" s="22">
        <v>54</v>
      </c>
      <c r="B55" s="28" t="s">
        <v>241</v>
      </c>
      <c r="C55" s="24">
        <v>3200103624</v>
      </c>
      <c r="D55" s="25" t="s">
        <v>233</v>
      </c>
      <c r="E55" s="26" t="s">
        <v>181</v>
      </c>
      <c r="F55" s="22">
        <v>2</v>
      </c>
      <c r="G55" s="22"/>
      <c r="H55" s="22">
        <v>2</v>
      </c>
      <c r="I55" s="22">
        <v>2</v>
      </c>
      <c r="J55" s="22"/>
      <c r="K55" s="22"/>
      <c r="L55" s="22">
        <v>2</v>
      </c>
      <c r="M55" s="22">
        <v>2</v>
      </c>
      <c r="N55" s="22">
        <v>1</v>
      </c>
      <c r="O55" s="22"/>
      <c r="P55" s="22"/>
      <c r="Q55" s="22">
        <v>3</v>
      </c>
      <c r="R55" s="22">
        <v>1</v>
      </c>
      <c r="S55" s="22"/>
      <c r="T55" s="22">
        <v>1</v>
      </c>
      <c r="U55" s="22"/>
      <c r="V55" s="22"/>
      <c r="W55" s="22"/>
      <c r="X55" s="5"/>
      <c r="Y55" s="5" t="s">
        <v>33</v>
      </c>
      <c r="Z55" s="5"/>
      <c r="AA55" s="5" t="s">
        <v>33</v>
      </c>
      <c r="AB55" s="5"/>
      <c r="AC55" s="5">
        <f t="shared" si="3"/>
        <v>14</v>
      </c>
    </row>
    <row r="56" s="12" customFormat="1" spans="1:29">
      <c r="A56" s="22">
        <v>55</v>
      </c>
      <c r="B56" s="28" t="s">
        <v>242</v>
      </c>
      <c r="C56" s="24">
        <v>3200103853</v>
      </c>
      <c r="D56" s="25" t="s">
        <v>233</v>
      </c>
      <c r="E56" s="26" t="s">
        <v>181</v>
      </c>
      <c r="F56" s="22"/>
      <c r="G56" s="22"/>
      <c r="H56" s="22">
        <v>2</v>
      </c>
      <c r="I56" s="22">
        <v>2</v>
      </c>
      <c r="J56" s="22"/>
      <c r="K56" s="22"/>
      <c r="L56" s="22"/>
      <c r="M56" s="22"/>
      <c r="N56" s="22">
        <v>1</v>
      </c>
      <c r="O56" s="22"/>
      <c r="P56" s="22"/>
      <c r="Q56" s="22">
        <v>7</v>
      </c>
      <c r="R56" s="22"/>
      <c r="S56" s="22"/>
      <c r="T56" s="22">
        <v>1</v>
      </c>
      <c r="U56" s="22"/>
      <c r="V56" s="22"/>
      <c r="W56" s="22"/>
      <c r="X56" s="5"/>
      <c r="Y56" s="5" t="s">
        <v>33</v>
      </c>
      <c r="Z56" s="5"/>
      <c r="AA56" s="5" t="s">
        <v>33</v>
      </c>
      <c r="AB56" s="5"/>
      <c r="AC56" s="5">
        <f t="shared" si="3"/>
        <v>13</v>
      </c>
    </row>
    <row r="57" s="12" customFormat="1" spans="1:29">
      <c r="A57" s="22">
        <v>56</v>
      </c>
      <c r="B57" s="28" t="s">
        <v>243</v>
      </c>
      <c r="C57" s="24">
        <v>3200104047</v>
      </c>
      <c r="D57" s="25" t="s">
        <v>233</v>
      </c>
      <c r="E57" s="26" t="s">
        <v>181</v>
      </c>
      <c r="F57" s="22">
        <v>2</v>
      </c>
      <c r="G57" s="22"/>
      <c r="H57" s="22">
        <v>2</v>
      </c>
      <c r="I57" s="22">
        <v>2</v>
      </c>
      <c r="J57" s="22"/>
      <c r="K57" s="22"/>
      <c r="L57" s="22"/>
      <c r="M57" s="22">
        <v>2</v>
      </c>
      <c r="N57" s="22">
        <v>1</v>
      </c>
      <c r="O57" s="22"/>
      <c r="P57" s="22"/>
      <c r="Q57" s="22">
        <v>1</v>
      </c>
      <c r="R57" s="22">
        <v>1</v>
      </c>
      <c r="S57" s="22"/>
      <c r="T57" s="22"/>
      <c r="U57" s="22"/>
      <c r="V57" s="22"/>
      <c r="W57" s="22"/>
      <c r="X57" s="5"/>
      <c r="Y57" s="5" t="s">
        <v>33</v>
      </c>
      <c r="Z57" s="5"/>
      <c r="AA57" s="5">
        <v>1</v>
      </c>
      <c r="AB57" s="5"/>
      <c r="AC57" s="5">
        <f t="shared" si="3"/>
        <v>10</v>
      </c>
    </row>
    <row r="58" s="12" customFormat="1" spans="1:29">
      <c r="A58" s="22">
        <v>57</v>
      </c>
      <c r="B58" s="28" t="s">
        <v>244</v>
      </c>
      <c r="C58" s="24">
        <v>3200104361</v>
      </c>
      <c r="D58" s="25" t="s">
        <v>233</v>
      </c>
      <c r="E58" s="26" t="s">
        <v>181</v>
      </c>
      <c r="F58" s="22">
        <v>2</v>
      </c>
      <c r="G58" s="22"/>
      <c r="H58" s="22">
        <v>2</v>
      </c>
      <c r="I58" s="22"/>
      <c r="J58" s="22"/>
      <c r="K58" s="22"/>
      <c r="L58" s="22">
        <v>1</v>
      </c>
      <c r="M58" s="22">
        <v>1</v>
      </c>
      <c r="N58" s="22">
        <v>1</v>
      </c>
      <c r="O58" s="22"/>
      <c r="P58" s="22">
        <v>1</v>
      </c>
      <c r="Q58" s="22">
        <v>7</v>
      </c>
      <c r="R58" s="22">
        <v>1</v>
      </c>
      <c r="S58" s="22">
        <v>1</v>
      </c>
      <c r="T58" s="22">
        <v>1</v>
      </c>
      <c r="U58" s="22">
        <v>1</v>
      </c>
      <c r="V58" s="22"/>
      <c r="W58" s="22"/>
      <c r="X58" s="5"/>
      <c r="Y58" s="5"/>
      <c r="Z58" s="5">
        <v>6</v>
      </c>
      <c r="AA58" s="5">
        <v>1</v>
      </c>
      <c r="AB58" s="5"/>
      <c r="AC58" s="5">
        <f t="shared" si="3"/>
        <v>24</v>
      </c>
    </row>
    <row r="59" s="12" customFormat="1" spans="1:29">
      <c r="A59" s="22">
        <v>58</v>
      </c>
      <c r="B59" s="28" t="s">
        <v>245</v>
      </c>
      <c r="C59" s="24">
        <v>3200104845</v>
      </c>
      <c r="D59" s="25" t="s">
        <v>233</v>
      </c>
      <c r="E59" s="26" t="s">
        <v>181</v>
      </c>
      <c r="F59" s="22">
        <v>2</v>
      </c>
      <c r="G59" s="22"/>
      <c r="H59" s="22">
        <v>2</v>
      </c>
      <c r="I59" s="22">
        <v>2</v>
      </c>
      <c r="J59" s="22"/>
      <c r="K59" s="22"/>
      <c r="L59" s="22">
        <v>1</v>
      </c>
      <c r="M59" s="22"/>
      <c r="N59" s="22">
        <v>1</v>
      </c>
      <c r="O59" s="22"/>
      <c r="P59" s="22"/>
      <c r="Q59" s="22">
        <v>4</v>
      </c>
      <c r="R59" s="22"/>
      <c r="S59" s="22"/>
      <c r="T59" s="22">
        <v>1</v>
      </c>
      <c r="U59" s="22"/>
      <c r="V59" s="22"/>
      <c r="W59" s="22"/>
      <c r="X59" s="5"/>
      <c r="Y59" s="5" t="s">
        <v>33</v>
      </c>
      <c r="Z59" s="5"/>
      <c r="AA59" s="5">
        <v>1</v>
      </c>
      <c r="AB59" s="5"/>
      <c r="AC59" s="5">
        <f t="shared" si="3"/>
        <v>12</v>
      </c>
    </row>
    <row r="60" s="12" customFormat="1" spans="1:29">
      <c r="A60" s="22">
        <v>59</v>
      </c>
      <c r="B60" s="28" t="s">
        <v>246</v>
      </c>
      <c r="C60" s="24">
        <v>3200105086</v>
      </c>
      <c r="D60" s="25" t="s">
        <v>233</v>
      </c>
      <c r="E60" s="26" t="s">
        <v>181</v>
      </c>
      <c r="F60" s="22"/>
      <c r="G60" s="22"/>
      <c r="H60" s="22">
        <v>2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>
        <v>1</v>
      </c>
      <c r="U60" s="22"/>
      <c r="V60" s="22"/>
      <c r="W60" s="22"/>
      <c r="X60" s="5"/>
      <c r="Y60" s="5" t="s">
        <v>33</v>
      </c>
      <c r="Z60" s="5"/>
      <c r="AA60" s="5" t="s">
        <v>33</v>
      </c>
      <c r="AB60" s="5"/>
      <c r="AC60" s="5">
        <f t="shared" si="3"/>
        <v>3</v>
      </c>
    </row>
    <row r="61" s="12" customFormat="1" spans="1:29">
      <c r="A61" s="22">
        <v>60</v>
      </c>
      <c r="B61" s="28" t="s">
        <v>247</v>
      </c>
      <c r="C61" s="24">
        <v>3200105122</v>
      </c>
      <c r="D61" s="25" t="s">
        <v>233</v>
      </c>
      <c r="E61" s="26" t="s">
        <v>181</v>
      </c>
      <c r="F61" s="22">
        <v>2</v>
      </c>
      <c r="G61" s="22"/>
      <c r="H61" s="22">
        <v>2</v>
      </c>
      <c r="I61" s="22">
        <v>2</v>
      </c>
      <c r="J61" s="22"/>
      <c r="K61" s="22"/>
      <c r="L61" s="22">
        <v>2</v>
      </c>
      <c r="M61" s="22">
        <v>2</v>
      </c>
      <c r="N61" s="22">
        <v>1</v>
      </c>
      <c r="O61" s="22">
        <v>1</v>
      </c>
      <c r="P61" s="22">
        <v>1</v>
      </c>
      <c r="Q61" s="22">
        <v>7</v>
      </c>
      <c r="R61" s="22"/>
      <c r="S61" s="22"/>
      <c r="T61" s="22">
        <v>1</v>
      </c>
      <c r="U61" s="22">
        <v>1</v>
      </c>
      <c r="V61" s="22"/>
      <c r="W61" s="22"/>
      <c r="X61" s="5"/>
      <c r="Y61" s="5" t="s">
        <v>33</v>
      </c>
      <c r="Z61" s="5"/>
      <c r="AA61" s="5">
        <v>1</v>
      </c>
      <c r="AB61" s="5"/>
      <c r="AC61" s="5">
        <f t="shared" si="3"/>
        <v>21</v>
      </c>
    </row>
    <row r="62" s="12" customFormat="1" spans="1:29">
      <c r="A62" s="22">
        <v>61</v>
      </c>
      <c r="B62" s="28" t="s">
        <v>248</v>
      </c>
      <c r="C62" s="24">
        <v>3200105636</v>
      </c>
      <c r="D62" s="25" t="s">
        <v>233</v>
      </c>
      <c r="E62" s="26" t="s">
        <v>181</v>
      </c>
      <c r="F62" s="22">
        <v>2</v>
      </c>
      <c r="G62" s="22"/>
      <c r="H62" s="22">
        <v>2</v>
      </c>
      <c r="I62" s="22"/>
      <c r="J62" s="22"/>
      <c r="K62" s="22"/>
      <c r="L62" s="22">
        <v>1</v>
      </c>
      <c r="M62" s="22"/>
      <c r="N62" s="22"/>
      <c r="O62" s="22"/>
      <c r="P62" s="22"/>
      <c r="Q62" s="22"/>
      <c r="R62" s="22"/>
      <c r="S62" s="22"/>
      <c r="T62" s="22">
        <v>1</v>
      </c>
      <c r="U62" s="22"/>
      <c r="V62" s="22"/>
      <c r="W62" s="22"/>
      <c r="X62" s="5"/>
      <c r="Y62" s="5" t="s">
        <v>33</v>
      </c>
      <c r="Z62" s="5"/>
      <c r="AA62" s="5">
        <v>1</v>
      </c>
      <c r="AB62" s="5"/>
      <c r="AC62" s="5">
        <f t="shared" si="3"/>
        <v>5</v>
      </c>
    </row>
    <row r="63" s="12" customFormat="1" spans="1:29">
      <c r="A63" s="22">
        <v>62</v>
      </c>
      <c r="B63" s="28" t="s">
        <v>249</v>
      </c>
      <c r="C63" s="24">
        <v>3200105639</v>
      </c>
      <c r="D63" s="25" t="s">
        <v>233</v>
      </c>
      <c r="E63" s="26" t="s">
        <v>181</v>
      </c>
      <c r="F63" s="22"/>
      <c r="G63" s="22"/>
      <c r="H63" s="22">
        <v>2</v>
      </c>
      <c r="I63" s="22">
        <v>2</v>
      </c>
      <c r="J63" s="22"/>
      <c r="K63" s="22"/>
      <c r="L63" s="22"/>
      <c r="M63" s="22"/>
      <c r="N63" s="22"/>
      <c r="O63" s="22"/>
      <c r="P63" s="22"/>
      <c r="Q63" s="22"/>
      <c r="R63" s="22"/>
      <c r="S63" s="22">
        <v>1</v>
      </c>
      <c r="T63" s="22"/>
      <c r="U63" s="22"/>
      <c r="V63" s="22"/>
      <c r="W63" s="22"/>
      <c r="X63" s="5"/>
      <c r="Y63" s="5" t="s">
        <v>33</v>
      </c>
      <c r="Z63" s="5"/>
      <c r="AA63" s="5">
        <v>1</v>
      </c>
      <c r="AB63" s="5"/>
      <c r="AC63" s="5">
        <f t="shared" si="3"/>
        <v>6</v>
      </c>
    </row>
    <row r="64" s="12" customFormat="1" spans="1:29">
      <c r="A64" s="22">
        <v>63</v>
      </c>
      <c r="B64" s="28" t="s">
        <v>250</v>
      </c>
      <c r="C64" s="24">
        <v>3200105640</v>
      </c>
      <c r="D64" s="25" t="s">
        <v>233</v>
      </c>
      <c r="E64" s="26" t="s">
        <v>181</v>
      </c>
      <c r="F64" s="22">
        <v>2</v>
      </c>
      <c r="G64" s="22"/>
      <c r="H64" s="22">
        <v>2</v>
      </c>
      <c r="I64" s="22">
        <v>2</v>
      </c>
      <c r="J64" s="22"/>
      <c r="K64" s="22"/>
      <c r="L64" s="22"/>
      <c r="M64" s="22">
        <v>2</v>
      </c>
      <c r="N64" s="22">
        <v>1</v>
      </c>
      <c r="O64" s="22">
        <v>1</v>
      </c>
      <c r="P64" s="22"/>
      <c r="Q64" s="22"/>
      <c r="R64" s="22">
        <v>1</v>
      </c>
      <c r="S64" s="22">
        <v>1</v>
      </c>
      <c r="T64" s="22"/>
      <c r="U64" s="22">
        <v>1</v>
      </c>
      <c r="V64" s="22"/>
      <c r="W64" s="22"/>
      <c r="X64" s="5"/>
      <c r="Y64" s="5" t="s">
        <v>33</v>
      </c>
      <c r="Z64" s="5">
        <v>2</v>
      </c>
      <c r="AA64" s="5">
        <v>1</v>
      </c>
      <c r="AB64" s="5"/>
      <c r="AC64" s="5">
        <f t="shared" si="3"/>
        <v>14</v>
      </c>
    </row>
    <row r="65" s="12" customFormat="1" spans="1:29">
      <c r="A65" s="22">
        <v>64</v>
      </c>
      <c r="B65" s="28" t="s">
        <v>251</v>
      </c>
      <c r="C65" s="24">
        <v>3200105642</v>
      </c>
      <c r="D65" s="25" t="s">
        <v>233</v>
      </c>
      <c r="E65" s="26" t="s">
        <v>181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5"/>
      <c r="Y65" s="5" t="s">
        <v>33</v>
      </c>
      <c r="Z65" s="5"/>
      <c r="AA65" s="5" t="s">
        <v>33</v>
      </c>
      <c r="AB65" s="5"/>
      <c r="AC65" s="5">
        <f t="shared" si="3"/>
        <v>0</v>
      </c>
    </row>
    <row r="66" s="12" customFormat="1" spans="1:29">
      <c r="A66" s="22">
        <v>65</v>
      </c>
      <c r="B66" s="28" t="s">
        <v>252</v>
      </c>
      <c r="C66" s="24">
        <v>3200105655</v>
      </c>
      <c r="D66" s="25" t="s">
        <v>233</v>
      </c>
      <c r="E66" s="26" t="s">
        <v>181</v>
      </c>
      <c r="F66" s="22">
        <v>2</v>
      </c>
      <c r="G66" s="22"/>
      <c r="H66" s="22">
        <v>2</v>
      </c>
      <c r="I66" s="22">
        <v>2</v>
      </c>
      <c r="J66" s="22"/>
      <c r="K66" s="22"/>
      <c r="L66" s="22">
        <v>1</v>
      </c>
      <c r="M66" s="22"/>
      <c r="N66" s="22">
        <v>1</v>
      </c>
      <c r="O66" s="22"/>
      <c r="P66" s="22"/>
      <c r="Q66" s="22">
        <v>1</v>
      </c>
      <c r="R66" s="22">
        <v>1</v>
      </c>
      <c r="S66" s="22"/>
      <c r="T66" s="22"/>
      <c r="U66" s="22"/>
      <c r="V66" s="22"/>
      <c r="W66" s="22"/>
      <c r="X66" s="5"/>
      <c r="Y66" s="5" t="s">
        <v>33</v>
      </c>
      <c r="Z66" s="5"/>
      <c r="AA66" s="5">
        <v>1</v>
      </c>
      <c r="AB66" s="5"/>
      <c r="AC66" s="5">
        <f t="shared" si="3"/>
        <v>9</v>
      </c>
    </row>
    <row r="67" s="12" customFormat="1" spans="1:29">
      <c r="A67" s="22">
        <v>66</v>
      </c>
      <c r="B67" s="28" t="s">
        <v>253</v>
      </c>
      <c r="C67" s="24">
        <v>3200105865</v>
      </c>
      <c r="D67" s="25" t="s">
        <v>233</v>
      </c>
      <c r="E67" s="26" t="s">
        <v>181</v>
      </c>
      <c r="F67" s="22">
        <v>2</v>
      </c>
      <c r="G67" s="22"/>
      <c r="H67" s="22">
        <v>2</v>
      </c>
      <c r="I67" s="22"/>
      <c r="J67" s="22"/>
      <c r="K67" s="22"/>
      <c r="L67" s="22">
        <v>2</v>
      </c>
      <c r="M67" s="22"/>
      <c r="N67" s="22"/>
      <c r="O67" s="22"/>
      <c r="P67" s="22"/>
      <c r="Q67" s="22">
        <v>8</v>
      </c>
      <c r="R67" s="22"/>
      <c r="S67" s="22">
        <v>1</v>
      </c>
      <c r="T67" s="22">
        <v>1</v>
      </c>
      <c r="U67" s="22">
        <v>1</v>
      </c>
      <c r="V67" s="22"/>
      <c r="W67" s="22"/>
      <c r="X67" s="5"/>
      <c r="Y67" s="5" t="s">
        <v>33</v>
      </c>
      <c r="Z67" s="5"/>
      <c r="AA67" s="5">
        <v>1</v>
      </c>
      <c r="AB67" s="5"/>
      <c r="AC67" s="5">
        <f t="shared" si="3"/>
        <v>16</v>
      </c>
    </row>
    <row r="68" s="12" customFormat="1" spans="1:29">
      <c r="A68" s="22">
        <v>67</v>
      </c>
      <c r="B68" s="28" t="s">
        <v>254</v>
      </c>
      <c r="C68" s="24">
        <v>3200105918</v>
      </c>
      <c r="D68" s="25" t="s">
        <v>233</v>
      </c>
      <c r="E68" s="26" t="s">
        <v>181</v>
      </c>
      <c r="F68" s="22">
        <v>2</v>
      </c>
      <c r="G68" s="22"/>
      <c r="H68" s="22">
        <v>2</v>
      </c>
      <c r="I68" s="22">
        <v>2</v>
      </c>
      <c r="J68" s="22"/>
      <c r="K68" s="22"/>
      <c r="L68" s="22">
        <v>1</v>
      </c>
      <c r="M68" s="22">
        <v>1</v>
      </c>
      <c r="N68" s="22"/>
      <c r="O68" s="22"/>
      <c r="P68" s="22"/>
      <c r="Q68" s="22">
        <v>5</v>
      </c>
      <c r="R68" s="22">
        <v>1</v>
      </c>
      <c r="S68" s="22">
        <v>1</v>
      </c>
      <c r="T68" s="22">
        <v>1</v>
      </c>
      <c r="U68" s="22"/>
      <c r="V68" s="22"/>
      <c r="W68" s="22"/>
      <c r="X68" s="5"/>
      <c r="Y68" s="5" t="s">
        <v>33</v>
      </c>
      <c r="Z68" s="5"/>
      <c r="AA68" s="5">
        <v>1</v>
      </c>
      <c r="AB68" s="5"/>
      <c r="AC68" s="5">
        <f t="shared" si="3"/>
        <v>15</v>
      </c>
    </row>
    <row r="69" s="12" customFormat="1" spans="1:29">
      <c r="A69" s="22">
        <v>68</v>
      </c>
      <c r="B69" s="28" t="s">
        <v>255</v>
      </c>
      <c r="C69" s="24">
        <v>3200106066</v>
      </c>
      <c r="D69" s="25" t="s">
        <v>233</v>
      </c>
      <c r="E69" s="26" t="s">
        <v>181</v>
      </c>
      <c r="F69" s="22">
        <v>2</v>
      </c>
      <c r="G69" s="22"/>
      <c r="H69" s="22"/>
      <c r="I69" s="22">
        <v>2</v>
      </c>
      <c r="J69" s="22"/>
      <c r="K69" s="22"/>
      <c r="L69" s="22">
        <v>1</v>
      </c>
      <c r="M69" s="22"/>
      <c r="N69" s="22">
        <v>1</v>
      </c>
      <c r="O69" s="22"/>
      <c r="P69" s="22">
        <v>1</v>
      </c>
      <c r="Q69" s="22">
        <v>8</v>
      </c>
      <c r="R69" s="22">
        <v>1</v>
      </c>
      <c r="S69" s="22"/>
      <c r="T69" s="22"/>
      <c r="U69" s="22"/>
      <c r="V69" s="22"/>
      <c r="W69" s="22"/>
      <c r="X69" s="5"/>
      <c r="Y69" s="5" t="s">
        <v>33</v>
      </c>
      <c r="Z69" s="5"/>
      <c r="AA69" s="5" t="s">
        <v>33</v>
      </c>
      <c r="AB69" s="5"/>
      <c r="AC69" s="5">
        <f t="shared" si="3"/>
        <v>14</v>
      </c>
    </row>
    <row r="70" s="12" customFormat="1" spans="1:29">
      <c r="A70" s="22">
        <v>69</v>
      </c>
      <c r="B70" s="28" t="s">
        <v>256</v>
      </c>
      <c r="C70" s="24">
        <v>3200106078</v>
      </c>
      <c r="D70" s="25" t="s">
        <v>233</v>
      </c>
      <c r="E70" s="26" t="s">
        <v>181</v>
      </c>
      <c r="F70" s="22">
        <v>2</v>
      </c>
      <c r="G70" s="22"/>
      <c r="H70" s="22">
        <v>2</v>
      </c>
      <c r="I70" s="22">
        <v>2</v>
      </c>
      <c r="J70" s="22"/>
      <c r="K70" s="22"/>
      <c r="L70" s="22">
        <v>2</v>
      </c>
      <c r="M70" s="22">
        <v>2</v>
      </c>
      <c r="N70" s="22"/>
      <c r="O70" s="22"/>
      <c r="P70" s="22"/>
      <c r="Q70" s="22">
        <v>8</v>
      </c>
      <c r="R70" s="22"/>
      <c r="S70" s="22"/>
      <c r="T70" s="22"/>
      <c r="U70" s="22"/>
      <c r="V70" s="22"/>
      <c r="W70" s="22"/>
      <c r="X70" s="5"/>
      <c r="Y70" s="5" t="s">
        <v>33</v>
      </c>
      <c r="Z70" s="5"/>
      <c r="AA70" s="5" t="s">
        <v>33</v>
      </c>
      <c r="AB70" s="5"/>
      <c r="AC70" s="5">
        <f t="shared" si="3"/>
        <v>16</v>
      </c>
    </row>
    <row r="71" s="12" customFormat="1" spans="1:29">
      <c r="A71" s="22">
        <v>70</v>
      </c>
      <c r="B71" s="28" t="s">
        <v>257</v>
      </c>
      <c r="C71" s="24">
        <v>3200106085</v>
      </c>
      <c r="D71" s="25" t="s">
        <v>233</v>
      </c>
      <c r="E71" s="26" t="s">
        <v>181</v>
      </c>
      <c r="F71" s="22"/>
      <c r="G71" s="22"/>
      <c r="H71" s="22">
        <v>2</v>
      </c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5"/>
      <c r="Y71" s="5" t="s">
        <v>33</v>
      </c>
      <c r="Z71" s="5"/>
      <c r="AA71" s="5" t="s">
        <v>33</v>
      </c>
      <c r="AB71" s="5"/>
      <c r="AC71" s="5">
        <f t="shared" si="3"/>
        <v>2</v>
      </c>
    </row>
    <row r="72" s="12" customFormat="1" spans="1:29">
      <c r="A72" s="22">
        <v>71</v>
      </c>
      <c r="B72" s="28" t="s">
        <v>258</v>
      </c>
      <c r="C72" s="24">
        <v>3200106388</v>
      </c>
      <c r="D72" s="25" t="s">
        <v>233</v>
      </c>
      <c r="E72" s="26" t="s">
        <v>181</v>
      </c>
      <c r="F72" s="22">
        <v>2</v>
      </c>
      <c r="G72" s="22"/>
      <c r="H72" s="22">
        <v>2</v>
      </c>
      <c r="I72" s="22">
        <v>2</v>
      </c>
      <c r="J72" s="22"/>
      <c r="K72" s="22"/>
      <c r="L72" s="22">
        <v>2</v>
      </c>
      <c r="M72" s="22"/>
      <c r="N72" s="22">
        <v>1</v>
      </c>
      <c r="O72" s="22"/>
      <c r="P72" s="22"/>
      <c r="Q72" s="22"/>
      <c r="R72" s="22">
        <v>1</v>
      </c>
      <c r="S72" s="22"/>
      <c r="T72" s="22"/>
      <c r="U72" s="22">
        <v>1</v>
      </c>
      <c r="V72" s="22"/>
      <c r="W72" s="22"/>
      <c r="X72" s="5"/>
      <c r="Y72" s="5" t="s">
        <v>33</v>
      </c>
      <c r="Z72" s="5"/>
      <c r="AA72" s="5" t="s">
        <v>33</v>
      </c>
      <c r="AB72" s="5"/>
      <c r="AC72" s="5">
        <f t="shared" si="3"/>
        <v>9</v>
      </c>
    </row>
    <row r="73" s="12" customFormat="1" spans="1:29">
      <c r="A73" s="22">
        <v>72</v>
      </c>
      <c r="B73" s="28" t="s">
        <v>259</v>
      </c>
      <c r="C73" s="24">
        <v>3200100354</v>
      </c>
      <c r="D73" s="25" t="s">
        <v>260</v>
      </c>
      <c r="E73" s="26" t="s">
        <v>181</v>
      </c>
      <c r="F73" s="22">
        <v>2</v>
      </c>
      <c r="G73" s="22"/>
      <c r="H73" s="22">
        <v>2</v>
      </c>
      <c r="I73" s="22">
        <v>2</v>
      </c>
      <c r="J73" s="22"/>
      <c r="K73" s="22"/>
      <c r="L73" s="22">
        <v>2</v>
      </c>
      <c r="M73" s="22">
        <v>2</v>
      </c>
      <c r="N73" s="22">
        <v>1</v>
      </c>
      <c r="O73" s="22"/>
      <c r="P73" s="22"/>
      <c r="Q73" s="22">
        <v>6</v>
      </c>
      <c r="R73" s="22"/>
      <c r="S73" s="22"/>
      <c r="T73" s="22">
        <v>1</v>
      </c>
      <c r="U73" s="22">
        <v>1</v>
      </c>
      <c r="V73" s="22"/>
      <c r="W73" s="22"/>
      <c r="X73" s="5">
        <v>4</v>
      </c>
      <c r="Y73" s="5">
        <v>1</v>
      </c>
      <c r="Z73" s="5">
        <v>4</v>
      </c>
      <c r="AA73" s="5">
        <v>1</v>
      </c>
      <c r="AB73" s="5"/>
      <c r="AC73" s="5">
        <f t="shared" si="3"/>
        <v>27</v>
      </c>
    </row>
    <row r="74" s="12" customFormat="1" spans="1:29">
      <c r="A74" s="22">
        <v>73</v>
      </c>
      <c r="B74" s="28" t="s">
        <v>261</v>
      </c>
      <c r="C74" s="24">
        <v>3200100917</v>
      </c>
      <c r="D74" s="25" t="s">
        <v>260</v>
      </c>
      <c r="E74" s="26" t="s">
        <v>181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5">
        <v>3</v>
      </c>
      <c r="Y74" s="5" t="s">
        <v>33</v>
      </c>
      <c r="Z74" s="5"/>
      <c r="AA74" s="5" t="s">
        <v>33</v>
      </c>
      <c r="AB74" s="5">
        <f>VLOOKUP(C74,[2]Sheet1!$A:$B,2,0)</f>
        <v>0</v>
      </c>
      <c r="AC74" s="5">
        <f t="shared" si="3"/>
        <v>3</v>
      </c>
    </row>
    <row r="75" s="12" customFormat="1" spans="1:29">
      <c r="A75" s="22">
        <v>74</v>
      </c>
      <c r="B75" s="28" t="s">
        <v>262</v>
      </c>
      <c r="C75" s="24">
        <v>3200102220</v>
      </c>
      <c r="D75" s="25" t="s">
        <v>260</v>
      </c>
      <c r="E75" s="26" t="s">
        <v>181</v>
      </c>
      <c r="F75" s="22">
        <v>2</v>
      </c>
      <c r="G75" s="22"/>
      <c r="H75" s="22">
        <v>2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>
        <v>1</v>
      </c>
      <c r="U75" s="22"/>
      <c r="V75" s="22"/>
      <c r="W75" s="22"/>
      <c r="X75" s="5">
        <v>4</v>
      </c>
      <c r="Y75" s="5">
        <v>2</v>
      </c>
      <c r="Z75" s="5"/>
      <c r="AA75" s="5">
        <v>1</v>
      </c>
      <c r="AB75" s="5"/>
      <c r="AC75" s="5">
        <f t="shared" si="3"/>
        <v>10</v>
      </c>
    </row>
    <row r="76" s="12" customFormat="1" spans="1:29">
      <c r="A76" s="22">
        <v>75</v>
      </c>
      <c r="B76" s="28" t="s">
        <v>263</v>
      </c>
      <c r="C76" s="24">
        <v>3200102892</v>
      </c>
      <c r="D76" s="25" t="s">
        <v>260</v>
      </c>
      <c r="E76" s="26" t="s">
        <v>181</v>
      </c>
      <c r="F76" s="22"/>
      <c r="G76" s="22"/>
      <c r="H76" s="22">
        <v>2</v>
      </c>
      <c r="I76" s="22">
        <v>2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5">
        <v>3</v>
      </c>
      <c r="Y76" s="5" t="s">
        <v>33</v>
      </c>
      <c r="Z76" s="5"/>
      <c r="AA76" s="5" t="s">
        <v>33</v>
      </c>
      <c r="AB76" s="5"/>
      <c r="AC76" s="5">
        <f t="shared" si="3"/>
        <v>7</v>
      </c>
    </row>
    <row r="77" s="12" customFormat="1" spans="1:29">
      <c r="A77" s="22">
        <v>76</v>
      </c>
      <c r="B77" s="28" t="s">
        <v>264</v>
      </c>
      <c r="C77" s="24">
        <v>3200103487</v>
      </c>
      <c r="D77" s="25" t="s">
        <v>260</v>
      </c>
      <c r="E77" s="26" t="s">
        <v>181</v>
      </c>
      <c r="F77" s="22">
        <v>2</v>
      </c>
      <c r="G77" s="22"/>
      <c r="H77" s="22">
        <v>2</v>
      </c>
      <c r="I77" s="22">
        <v>2</v>
      </c>
      <c r="J77" s="22"/>
      <c r="K77" s="22"/>
      <c r="L77" s="22">
        <v>2</v>
      </c>
      <c r="M77" s="22">
        <v>2</v>
      </c>
      <c r="N77" s="22">
        <v>1</v>
      </c>
      <c r="O77" s="22">
        <v>1</v>
      </c>
      <c r="P77" s="22">
        <v>1</v>
      </c>
      <c r="Q77" s="22">
        <v>8</v>
      </c>
      <c r="R77" s="22">
        <v>1</v>
      </c>
      <c r="S77" s="22"/>
      <c r="T77" s="22"/>
      <c r="U77" s="22">
        <v>1</v>
      </c>
      <c r="V77" s="22"/>
      <c r="W77" s="22"/>
      <c r="X77" s="5">
        <v>3</v>
      </c>
      <c r="Y77" s="5" t="s">
        <v>33</v>
      </c>
      <c r="Z77" s="5"/>
      <c r="AA77" s="5" t="s">
        <v>33</v>
      </c>
      <c r="AB77" s="5"/>
      <c r="AC77" s="5">
        <f t="shared" si="3"/>
        <v>24</v>
      </c>
    </row>
    <row r="78" s="12" customFormat="1" spans="1:29">
      <c r="A78" s="22">
        <v>77</v>
      </c>
      <c r="B78" s="28" t="s">
        <v>265</v>
      </c>
      <c r="C78" s="24">
        <v>3200103582</v>
      </c>
      <c r="D78" s="25" t="s">
        <v>260</v>
      </c>
      <c r="E78" s="26" t="s">
        <v>181</v>
      </c>
      <c r="F78" s="22">
        <v>2</v>
      </c>
      <c r="G78" s="22"/>
      <c r="H78" s="22">
        <v>2</v>
      </c>
      <c r="I78" s="22">
        <v>2</v>
      </c>
      <c r="J78" s="22"/>
      <c r="K78" s="22"/>
      <c r="L78" s="22">
        <v>2</v>
      </c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5">
        <v>3</v>
      </c>
      <c r="Y78" s="5" t="s">
        <v>33</v>
      </c>
      <c r="Z78" s="5"/>
      <c r="AA78" s="5">
        <v>1</v>
      </c>
      <c r="AB78" s="5"/>
      <c r="AC78" s="5">
        <f t="shared" si="3"/>
        <v>10</v>
      </c>
    </row>
    <row r="79" s="12" customFormat="1" spans="1:29">
      <c r="A79" s="22">
        <v>78</v>
      </c>
      <c r="B79" s="28" t="s">
        <v>266</v>
      </c>
      <c r="C79" s="24">
        <v>3200103803</v>
      </c>
      <c r="D79" s="25" t="s">
        <v>260</v>
      </c>
      <c r="E79" s="26" t="s">
        <v>181</v>
      </c>
      <c r="F79" s="22">
        <v>2</v>
      </c>
      <c r="G79" s="22"/>
      <c r="H79" s="22">
        <v>2</v>
      </c>
      <c r="I79" s="22"/>
      <c r="J79" s="22"/>
      <c r="K79" s="22"/>
      <c r="L79" s="22">
        <v>2</v>
      </c>
      <c r="M79" s="22">
        <v>2</v>
      </c>
      <c r="N79" s="22"/>
      <c r="O79" s="22">
        <v>1</v>
      </c>
      <c r="P79" s="22">
        <v>1</v>
      </c>
      <c r="Q79" s="22">
        <v>2</v>
      </c>
      <c r="R79" s="22"/>
      <c r="S79" s="22">
        <v>1</v>
      </c>
      <c r="T79" s="22"/>
      <c r="U79" s="22">
        <v>1</v>
      </c>
      <c r="V79" s="22"/>
      <c r="W79" s="22"/>
      <c r="X79" s="5">
        <v>3</v>
      </c>
      <c r="Y79" s="5" t="s">
        <v>33</v>
      </c>
      <c r="Z79" s="5"/>
      <c r="AA79" s="5" t="s">
        <v>33</v>
      </c>
      <c r="AB79" s="5"/>
      <c r="AC79" s="5">
        <f t="shared" ref="AC79:AC110" si="4">SUM(H79:AB79)</f>
        <v>15</v>
      </c>
    </row>
    <row r="80" s="12" customFormat="1" spans="1:29">
      <c r="A80" s="22">
        <v>79</v>
      </c>
      <c r="B80" s="28" t="s">
        <v>267</v>
      </c>
      <c r="C80" s="24">
        <v>3200103988</v>
      </c>
      <c r="D80" s="25" t="s">
        <v>260</v>
      </c>
      <c r="E80" s="26" t="s">
        <v>181</v>
      </c>
      <c r="F80" s="22">
        <v>2</v>
      </c>
      <c r="G80" s="22"/>
      <c r="H80" s="22">
        <v>2</v>
      </c>
      <c r="I80" s="22">
        <v>2</v>
      </c>
      <c r="J80" s="22"/>
      <c r="K80" s="22"/>
      <c r="L80" s="22">
        <v>1</v>
      </c>
      <c r="M80" s="22"/>
      <c r="N80" s="22">
        <v>1</v>
      </c>
      <c r="O80" s="22">
        <v>1</v>
      </c>
      <c r="P80" s="22">
        <v>1</v>
      </c>
      <c r="Q80" s="22">
        <v>8</v>
      </c>
      <c r="R80" s="22"/>
      <c r="S80" s="22"/>
      <c r="T80" s="22">
        <v>1</v>
      </c>
      <c r="U80" s="22">
        <v>1</v>
      </c>
      <c r="V80" s="22"/>
      <c r="W80" s="22"/>
      <c r="X80" s="5">
        <v>3</v>
      </c>
      <c r="Y80" s="5" t="s">
        <v>33</v>
      </c>
      <c r="Z80" s="5"/>
      <c r="AA80" s="5" t="s">
        <v>33</v>
      </c>
      <c r="AB80" s="5"/>
      <c r="AC80" s="5">
        <f t="shared" si="4"/>
        <v>21</v>
      </c>
    </row>
    <row r="81" s="12" customFormat="1" spans="1:29">
      <c r="A81" s="22">
        <v>80</v>
      </c>
      <c r="B81" s="28" t="s">
        <v>268</v>
      </c>
      <c r="C81" s="24">
        <v>3200104130</v>
      </c>
      <c r="D81" s="25" t="s">
        <v>260</v>
      </c>
      <c r="E81" s="26" t="s">
        <v>181</v>
      </c>
      <c r="F81" s="22">
        <v>2</v>
      </c>
      <c r="G81" s="22"/>
      <c r="H81" s="22">
        <v>2</v>
      </c>
      <c r="I81" s="22">
        <v>2</v>
      </c>
      <c r="J81" s="22"/>
      <c r="K81" s="22"/>
      <c r="L81" s="22">
        <v>2</v>
      </c>
      <c r="M81" s="22">
        <v>2</v>
      </c>
      <c r="N81" s="22">
        <v>1</v>
      </c>
      <c r="O81" s="22"/>
      <c r="P81" s="22"/>
      <c r="Q81" s="22">
        <v>8</v>
      </c>
      <c r="R81" s="22"/>
      <c r="S81" s="22"/>
      <c r="T81" s="22">
        <v>1</v>
      </c>
      <c r="U81" s="22">
        <v>1</v>
      </c>
      <c r="V81" s="22"/>
      <c r="W81" s="22"/>
      <c r="X81" s="5">
        <v>4</v>
      </c>
      <c r="Y81" s="5" t="s">
        <v>33</v>
      </c>
      <c r="Z81" s="5">
        <v>6</v>
      </c>
      <c r="AA81" s="5" t="s">
        <v>33</v>
      </c>
      <c r="AB81" s="5"/>
      <c r="AC81" s="5">
        <f t="shared" si="4"/>
        <v>29</v>
      </c>
    </row>
    <row r="82" s="12" customFormat="1" spans="1:29">
      <c r="A82" s="22">
        <v>81</v>
      </c>
      <c r="B82" s="28" t="s">
        <v>269</v>
      </c>
      <c r="C82" s="24">
        <v>3200104135</v>
      </c>
      <c r="D82" s="25" t="s">
        <v>260</v>
      </c>
      <c r="E82" s="26" t="s">
        <v>181</v>
      </c>
      <c r="F82" s="22"/>
      <c r="G82" s="22"/>
      <c r="H82" s="22">
        <v>2</v>
      </c>
      <c r="I82" s="22"/>
      <c r="J82" s="22"/>
      <c r="K82" s="22"/>
      <c r="L82" s="22"/>
      <c r="M82" s="22"/>
      <c r="N82" s="22">
        <v>1</v>
      </c>
      <c r="O82" s="22">
        <v>1</v>
      </c>
      <c r="P82" s="22">
        <v>1</v>
      </c>
      <c r="Q82" s="22">
        <v>8</v>
      </c>
      <c r="R82" s="22"/>
      <c r="S82" s="22"/>
      <c r="T82" s="22">
        <v>1</v>
      </c>
      <c r="U82" s="22">
        <v>1</v>
      </c>
      <c r="V82" s="22"/>
      <c r="W82" s="22"/>
      <c r="X82" s="5">
        <v>3</v>
      </c>
      <c r="Y82" s="5">
        <v>2</v>
      </c>
      <c r="Z82" s="5"/>
      <c r="AA82" s="5">
        <v>1</v>
      </c>
      <c r="AB82" s="5"/>
      <c r="AC82" s="5">
        <f t="shared" si="4"/>
        <v>21</v>
      </c>
    </row>
    <row r="83" s="12" customFormat="1" spans="1:29">
      <c r="A83" s="22">
        <v>82</v>
      </c>
      <c r="B83" s="28" t="s">
        <v>270</v>
      </c>
      <c r="C83" s="24">
        <v>3200104858</v>
      </c>
      <c r="D83" s="25" t="s">
        <v>260</v>
      </c>
      <c r="E83" s="26" t="s">
        <v>181</v>
      </c>
      <c r="F83" s="22">
        <v>2</v>
      </c>
      <c r="G83" s="22"/>
      <c r="H83" s="22">
        <v>2</v>
      </c>
      <c r="I83" s="22"/>
      <c r="J83" s="22"/>
      <c r="K83" s="22"/>
      <c r="L83" s="22">
        <v>2</v>
      </c>
      <c r="M83" s="22">
        <v>2</v>
      </c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5">
        <v>3</v>
      </c>
      <c r="Y83" s="5" t="s">
        <v>33</v>
      </c>
      <c r="Z83" s="5"/>
      <c r="AA83" s="5" t="s">
        <v>33</v>
      </c>
      <c r="AB83" s="5"/>
      <c r="AC83" s="5">
        <f t="shared" si="4"/>
        <v>9</v>
      </c>
    </row>
    <row r="84" s="12" customFormat="1" spans="1:29">
      <c r="A84" s="22">
        <v>83</v>
      </c>
      <c r="B84" s="28" t="s">
        <v>271</v>
      </c>
      <c r="C84" s="24">
        <v>3200104882</v>
      </c>
      <c r="D84" s="25" t="s">
        <v>260</v>
      </c>
      <c r="E84" s="26" t="s">
        <v>181</v>
      </c>
      <c r="F84" s="22">
        <v>2</v>
      </c>
      <c r="G84" s="22"/>
      <c r="H84" s="22">
        <v>2</v>
      </c>
      <c r="I84" s="22"/>
      <c r="J84" s="22"/>
      <c r="K84" s="22"/>
      <c r="L84" s="22">
        <v>2</v>
      </c>
      <c r="M84" s="22">
        <v>2</v>
      </c>
      <c r="N84" s="22">
        <v>1</v>
      </c>
      <c r="O84" s="22">
        <v>1</v>
      </c>
      <c r="P84" s="22">
        <v>1</v>
      </c>
      <c r="Q84" s="22">
        <v>6</v>
      </c>
      <c r="R84" s="22">
        <v>1</v>
      </c>
      <c r="S84" s="22"/>
      <c r="T84" s="22"/>
      <c r="U84" s="22">
        <v>1</v>
      </c>
      <c r="V84" s="22"/>
      <c r="W84" s="22"/>
      <c r="X84" s="5">
        <v>3</v>
      </c>
      <c r="Y84" s="5" t="s">
        <v>33</v>
      </c>
      <c r="Z84" s="5"/>
      <c r="AA84" s="5">
        <v>1</v>
      </c>
      <c r="AB84" s="5"/>
      <c r="AC84" s="5">
        <f t="shared" si="4"/>
        <v>21</v>
      </c>
    </row>
    <row r="85" s="12" customFormat="1" spans="1:29">
      <c r="A85" s="22">
        <v>84</v>
      </c>
      <c r="B85" s="28" t="s">
        <v>272</v>
      </c>
      <c r="C85" s="24">
        <v>3200105001</v>
      </c>
      <c r="D85" s="25" t="s">
        <v>260</v>
      </c>
      <c r="E85" s="26" t="s">
        <v>181</v>
      </c>
      <c r="F85" s="22"/>
      <c r="G85" s="22"/>
      <c r="H85" s="22">
        <v>2</v>
      </c>
      <c r="I85" s="22"/>
      <c r="J85" s="22"/>
      <c r="K85" s="22"/>
      <c r="L85" s="22"/>
      <c r="M85" s="22">
        <v>2</v>
      </c>
      <c r="N85" s="22">
        <v>1</v>
      </c>
      <c r="O85" s="22">
        <v>1</v>
      </c>
      <c r="P85" s="22"/>
      <c r="Q85" s="22"/>
      <c r="R85" s="22">
        <v>1</v>
      </c>
      <c r="S85" s="22">
        <v>1</v>
      </c>
      <c r="T85" s="22">
        <v>1</v>
      </c>
      <c r="U85" s="22"/>
      <c r="V85" s="22"/>
      <c r="W85" s="22"/>
      <c r="X85" s="5">
        <v>3</v>
      </c>
      <c r="Y85" s="5" t="s">
        <v>33</v>
      </c>
      <c r="Z85" s="5"/>
      <c r="AA85" s="5">
        <v>1</v>
      </c>
      <c r="AB85" s="5"/>
      <c r="AC85" s="5">
        <f t="shared" si="4"/>
        <v>13</v>
      </c>
    </row>
    <row r="86" s="12" customFormat="1" spans="1:29">
      <c r="A86" s="22">
        <v>85</v>
      </c>
      <c r="B86" s="28" t="s">
        <v>273</v>
      </c>
      <c r="C86" s="24">
        <v>3200105078</v>
      </c>
      <c r="D86" s="25" t="s">
        <v>260</v>
      </c>
      <c r="E86" s="26" t="s">
        <v>181</v>
      </c>
      <c r="F86" s="22">
        <v>2</v>
      </c>
      <c r="G86" s="22"/>
      <c r="H86" s="22">
        <v>2</v>
      </c>
      <c r="I86" s="22">
        <v>2</v>
      </c>
      <c r="J86" s="22"/>
      <c r="K86" s="22"/>
      <c r="L86" s="22">
        <v>2</v>
      </c>
      <c r="M86" s="22">
        <v>2</v>
      </c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5">
        <v>4</v>
      </c>
      <c r="Y86" s="5" t="s">
        <v>33</v>
      </c>
      <c r="Z86" s="5"/>
      <c r="AA86" s="5">
        <v>1</v>
      </c>
      <c r="AB86" s="5"/>
      <c r="AC86" s="5">
        <f t="shared" si="4"/>
        <v>13</v>
      </c>
    </row>
    <row r="87" s="12" customFormat="1" spans="1:29">
      <c r="A87" s="22">
        <v>86</v>
      </c>
      <c r="B87" s="28" t="s">
        <v>274</v>
      </c>
      <c r="C87" s="24">
        <v>3200105127</v>
      </c>
      <c r="D87" s="25" t="s">
        <v>260</v>
      </c>
      <c r="E87" s="26" t="s">
        <v>181</v>
      </c>
      <c r="F87" s="22"/>
      <c r="G87" s="22"/>
      <c r="H87" s="22">
        <v>2</v>
      </c>
      <c r="I87" s="22">
        <v>2</v>
      </c>
      <c r="J87" s="22"/>
      <c r="K87" s="22"/>
      <c r="L87" s="22"/>
      <c r="M87" s="22"/>
      <c r="N87" s="22"/>
      <c r="O87" s="22"/>
      <c r="P87" s="22">
        <v>1</v>
      </c>
      <c r="Q87" s="22">
        <v>1</v>
      </c>
      <c r="R87" s="22">
        <v>1</v>
      </c>
      <c r="S87" s="22"/>
      <c r="T87" s="22"/>
      <c r="U87" s="22">
        <v>1</v>
      </c>
      <c r="V87" s="22"/>
      <c r="W87" s="22"/>
      <c r="X87" s="5">
        <v>3</v>
      </c>
      <c r="Y87" s="5" t="s">
        <v>33</v>
      </c>
      <c r="Z87" s="5"/>
      <c r="AA87" s="5">
        <v>1</v>
      </c>
      <c r="AB87" s="5"/>
      <c r="AC87" s="5">
        <f t="shared" si="4"/>
        <v>12</v>
      </c>
    </row>
    <row r="88" s="12" customFormat="1" spans="1:29">
      <c r="A88" s="22">
        <v>87</v>
      </c>
      <c r="B88" s="28" t="s">
        <v>275</v>
      </c>
      <c r="C88" s="24">
        <v>3200105131</v>
      </c>
      <c r="D88" s="25" t="s">
        <v>260</v>
      </c>
      <c r="E88" s="26" t="s">
        <v>181</v>
      </c>
      <c r="F88" s="22">
        <v>2</v>
      </c>
      <c r="G88" s="22"/>
      <c r="H88" s="22">
        <v>2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5">
        <v>3</v>
      </c>
      <c r="Y88" s="5" t="s">
        <v>33</v>
      </c>
      <c r="Z88" s="5"/>
      <c r="AA88" s="5" t="s">
        <v>33</v>
      </c>
      <c r="AB88" s="5"/>
      <c r="AC88" s="5">
        <f t="shared" si="4"/>
        <v>5</v>
      </c>
    </row>
    <row r="89" s="12" customFormat="1" spans="1:29">
      <c r="A89" s="22">
        <v>88</v>
      </c>
      <c r="B89" s="28" t="s">
        <v>276</v>
      </c>
      <c r="C89" s="24">
        <v>3200105150</v>
      </c>
      <c r="D89" s="25" t="s">
        <v>260</v>
      </c>
      <c r="E89" s="26" t="s">
        <v>181</v>
      </c>
      <c r="F89" s="22">
        <v>2</v>
      </c>
      <c r="G89" s="22"/>
      <c r="H89" s="22">
        <v>2</v>
      </c>
      <c r="I89" s="22"/>
      <c r="J89" s="22"/>
      <c r="K89" s="22"/>
      <c r="L89" s="22">
        <v>1</v>
      </c>
      <c r="M89" s="22"/>
      <c r="N89" s="22">
        <v>1</v>
      </c>
      <c r="O89" s="22"/>
      <c r="P89" s="22">
        <v>1</v>
      </c>
      <c r="Q89" s="22">
        <v>8</v>
      </c>
      <c r="R89" s="22"/>
      <c r="S89" s="22"/>
      <c r="T89" s="22">
        <v>1</v>
      </c>
      <c r="U89" s="22"/>
      <c r="V89" s="22"/>
      <c r="W89" s="22"/>
      <c r="X89" s="5">
        <v>3</v>
      </c>
      <c r="Y89" s="5" t="s">
        <v>33</v>
      </c>
      <c r="Z89" s="5"/>
      <c r="AA89" s="5" t="s">
        <v>33</v>
      </c>
      <c r="AB89" s="5"/>
      <c r="AC89" s="5">
        <f t="shared" si="4"/>
        <v>17</v>
      </c>
    </row>
    <row r="90" s="12" customFormat="1" spans="1:29">
      <c r="A90" s="22">
        <v>89</v>
      </c>
      <c r="B90" s="28" t="s">
        <v>277</v>
      </c>
      <c r="C90" s="24">
        <v>3200105210</v>
      </c>
      <c r="D90" s="25" t="s">
        <v>260</v>
      </c>
      <c r="E90" s="26" t="s">
        <v>181</v>
      </c>
      <c r="F90" s="22">
        <v>2</v>
      </c>
      <c r="G90" s="22"/>
      <c r="H90" s="22">
        <v>2</v>
      </c>
      <c r="I90" s="22"/>
      <c r="J90" s="22"/>
      <c r="K90" s="22"/>
      <c r="L90" s="22">
        <v>2</v>
      </c>
      <c r="M90" s="22"/>
      <c r="N90" s="22">
        <v>1</v>
      </c>
      <c r="O90" s="22"/>
      <c r="P90" s="22"/>
      <c r="Q90" s="22"/>
      <c r="R90" s="22"/>
      <c r="S90" s="22"/>
      <c r="T90" s="22"/>
      <c r="U90" s="22">
        <v>1</v>
      </c>
      <c r="V90" s="22"/>
      <c r="W90" s="22"/>
      <c r="X90" s="5">
        <v>3</v>
      </c>
      <c r="Y90" s="5" t="s">
        <v>33</v>
      </c>
      <c r="Z90" s="5">
        <v>2</v>
      </c>
      <c r="AA90" s="5" t="s">
        <v>33</v>
      </c>
      <c r="AB90" s="5"/>
      <c r="AC90" s="5">
        <f t="shared" si="4"/>
        <v>11</v>
      </c>
    </row>
    <row r="91" s="12" customFormat="1" spans="1:29">
      <c r="A91" s="22">
        <v>90</v>
      </c>
      <c r="B91" s="28" t="s">
        <v>278</v>
      </c>
      <c r="C91" s="24">
        <v>3200105310</v>
      </c>
      <c r="D91" s="25" t="s">
        <v>260</v>
      </c>
      <c r="E91" s="26" t="s">
        <v>181</v>
      </c>
      <c r="F91" s="22">
        <v>2</v>
      </c>
      <c r="G91" s="22"/>
      <c r="H91" s="22">
        <v>2</v>
      </c>
      <c r="I91" s="22"/>
      <c r="J91" s="22"/>
      <c r="K91" s="22"/>
      <c r="L91" s="22"/>
      <c r="M91" s="22"/>
      <c r="N91" s="22"/>
      <c r="O91" s="22"/>
      <c r="P91" s="22">
        <v>1</v>
      </c>
      <c r="Q91" s="22"/>
      <c r="R91" s="22"/>
      <c r="S91" s="22"/>
      <c r="T91" s="22"/>
      <c r="U91" s="22"/>
      <c r="V91" s="22"/>
      <c r="W91" s="22"/>
      <c r="X91" s="5">
        <v>4</v>
      </c>
      <c r="Y91" s="5" t="s">
        <v>33</v>
      </c>
      <c r="Z91" s="5"/>
      <c r="AA91" s="5">
        <v>1</v>
      </c>
      <c r="AB91" s="5"/>
      <c r="AC91" s="5">
        <f t="shared" si="4"/>
        <v>8</v>
      </c>
    </row>
    <row r="92" s="12" customFormat="1" spans="1:29">
      <c r="A92" s="22">
        <v>91</v>
      </c>
      <c r="B92" s="28" t="s">
        <v>279</v>
      </c>
      <c r="C92" s="24">
        <v>3200105442</v>
      </c>
      <c r="D92" s="25" t="s">
        <v>260</v>
      </c>
      <c r="E92" s="26" t="s">
        <v>181</v>
      </c>
      <c r="F92" s="22">
        <v>2</v>
      </c>
      <c r="G92" s="22"/>
      <c r="H92" s="22">
        <v>2</v>
      </c>
      <c r="I92" s="22">
        <v>2</v>
      </c>
      <c r="J92" s="22"/>
      <c r="K92" s="22"/>
      <c r="L92" s="22">
        <v>2</v>
      </c>
      <c r="M92" s="22">
        <v>2</v>
      </c>
      <c r="N92" s="22">
        <v>1</v>
      </c>
      <c r="O92" s="22"/>
      <c r="P92" s="22">
        <v>1</v>
      </c>
      <c r="Q92" s="22">
        <v>8</v>
      </c>
      <c r="R92" s="22">
        <v>1</v>
      </c>
      <c r="S92" s="22"/>
      <c r="T92" s="22">
        <v>1</v>
      </c>
      <c r="U92" s="22">
        <v>1</v>
      </c>
      <c r="V92" s="22"/>
      <c r="W92" s="22"/>
      <c r="X92" s="5">
        <v>4</v>
      </c>
      <c r="Y92" s="5" t="s">
        <v>33</v>
      </c>
      <c r="Z92" s="5"/>
      <c r="AA92" s="5">
        <v>1</v>
      </c>
      <c r="AB92" s="5"/>
      <c r="AC92" s="5">
        <f t="shared" si="4"/>
        <v>26</v>
      </c>
    </row>
    <row r="93" s="12" customFormat="1" spans="1:29">
      <c r="A93" s="22">
        <v>92</v>
      </c>
      <c r="B93" s="28" t="s">
        <v>280</v>
      </c>
      <c r="C93" s="24">
        <v>3200105448</v>
      </c>
      <c r="D93" s="25" t="s">
        <v>260</v>
      </c>
      <c r="E93" s="26" t="s">
        <v>181</v>
      </c>
      <c r="F93" s="22">
        <v>2</v>
      </c>
      <c r="G93" s="22"/>
      <c r="H93" s="22">
        <v>2</v>
      </c>
      <c r="I93" s="22">
        <v>2</v>
      </c>
      <c r="J93" s="22"/>
      <c r="K93" s="22"/>
      <c r="L93" s="22">
        <v>2</v>
      </c>
      <c r="M93" s="22">
        <v>2</v>
      </c>
      <c r="N93" s="22">
        <v>1</v>
      </c>
      <c r="O93" s="22"/>
      <c r="P93" s="22"/>
      <c r="Q93" s="22">
        <v>8</v>
      </c>
      <c r="R93" s="22">
        <v>1</v>
      </c>
      <c r="S93" s="22"/>
      <c r="T93" s="22">
        <v>1</v>
      </c>
      <c r="U93" s="22">
        <v>1</v>
      </c>
      <c r="V93" s="22"/>
      <c r="W93" s="22"/>
      <c r="X93" s="5">
        <v>4</v>
      </c>
      <c r="Y93" s="5" t="s">
        <v>33</v>
      </c>
      <c r="Z93" s="5"/>
      <c r="AA93" s="5">
        <v>1</v>
      </c>
      <c r="AB93" s="5"/>
      <c r="AC93" s="5">
        <f t="shared" si="4"/>
        <v>25</v>
      </c>
    </row>
    <row r="94" s="12" customFormat="1" spans="1:29">
      <c r="A94" s="22">
        <v>93</v>
      </c>
      <c r="B94" s="28" t="s">
        <v>281</v>
      </c>
      <c r="C94" s="24">
        <v>3200105710</v>
      </c>
      <c r="D94" s="25" t="s">
        <v>260</v>
      </c>
      <c r="E94" s="26" t="s">
        <v>181</v>
      </c>
      <c r="F94" s="22">
        <v>2</v>
      </c>
      <c r="G94" s="22"/>
      <c r="H94" s="22">
        <v>2</v>
      </c>
      <c r="I94" s="22">
        <v>2</v>
      </c>
      <c r="J94" s="22"/>
      <c r="K94" s="22"/>
      <c r="L94" s="22">
        <v>2</v>
      </c>
      <c r="M94" s="22">
        <v>2</v>
      </c>
      <c r="N94" s="22">
        <v>1</v>
      </c>
      <c r="O94" s="22">
        <v>1</v>
      </c>
      <c r="P94" s="22">
        <v>1</v>
      </c>
      <c r="Q94" s="22">
        <v>4</v>
      </c>
      <c r="R94" s="22">
        <v>1</v>
      </c>
      <c r="S94" s="22"/>
      <c r="T94" s="22">
        <v>1</v>
      </c>
      <c r="U94" s="22">
        <v>1</v>
      </c>
      <c r="V94" s="22"/>
      <c r="W94" s="22"/>
      <c r="X94" s="5">
        <v>3</v>
      </c>
      <c r="Y94" s="5" t="s">
        <v>33</v>
      </c>
      <c r="Z94" s="5"/>
      <c r="AA94" s="5">
        <v>1</v>
      </c>
      <c r="AB94" s="5"/>
      <c r="AC94" s="5">
        <f t="shared" si="4"/>
        <v>22</v>
      </c>
    </row>
    <row r="95" s="12" customFormat="1" spans="1:29">
      <c r="A95" s="22">
        <v>94</v>
      </c>
      <c r="B95" s="28" t="s">
        <v>282</v>
      </c>
      <c r="C95" s="24">
        <v>3200105928</v>
      </c>
      <c r="D95" s="25" t="s">
        <v>260</v>
      </c>
      <c r="E95" s="26" t="s">
        <v>181</v>
      </c>
      <c r="F95" s="22">
        <v>2</v>
      </c>
      <c r="G95" s="22"/>
      <c r="H95" s="22">
        <v>2</v>
      </c>
      <c r="I95" s="22">
        <v>2</v>
      </c>
      <c r="J95" s="22"/>
      <c r="K95" s="22"/>
      <c r="L95" s="22">
        <v>1</v>
      </c>
      <c r="M95" s="22">
        <v>1</v>
      </c>
      <c r="N95" s="22">
        <v>1</v>
      </c>
      <c r="O95" s="22"/>
      <c r="P95" s="22"/>
      <c r="Q95" s="22">
        <v>8</v>
      </c>
      <c r="R95" s="22"/>
      <c r="S95" s="22"/>
      <c r="T95" s="22">
        <v>1</v>
      </c>
      <c r="U95" s="22"/>
      <c r="V95" s="22"/>
      <c r="W95" s="22"/>
      <c r="X95" s="5">
        <v>4</v>
      </c>
      <c r="Y95" s="5">
        <v>4</v>
      </c>
      <c r="Z95" s="5"/>
      <c r="AA95" s="5">
        <v>1</v>
      </c>
      <c r="AB95" s="5"/>
      <c r="AC95" s="5">
        <f t="shared" si="4"/>
        <v>25</v>
      </c>
    </row>
    <row r="96" s="12" customFormat="1" spans="1:29">
      <c r="A96" s="22">
        <v>95</v>
      </c>
      <c r="B96" s="28" t="s">
        <v>283</v>
      </c>
      <c r="C96" s="24">
        <v>3200105974</v>
      </c>
      <c r="D96" s="25" t="s">
        <v>260</v>
      </c>
      <c r="E96" s="26" t="s">
        <v>181</v>
      </c>
      <c r="F96" s="22"/>
      <c r="G96" s="22"/>
      <c r="H96" s="22">
        <v>2</v>
      </c>
      <c r="I96" s="22"/>
      <c r="J96" s="22"/>
      <c r="K96" s="22"/>
      <c r="L96" s="22"/>
      <c r="M96" s="22"/>
      <c r="N96" s="22">
        <v>1</v>
      </c>
      <c r="O96" s="22"/>
      <c r="P96" s="22"/>
      <c r="Q96" s="22"/>
      <c r="R96" s="22"/>
      <c r="S96" s="22"/>
      <c r="T96" s="22"/>
      <c r="U96" s="22"/>
      <c r="V96" s="22"/>
      <c r="W96" s="22"/>
      <c r="X96" s="5">
        <v>3</v>
      </c>
      <c r="Y96" s="5" t="s">
        <v>33</v>
      </c>
      <c r="Z96" s="5"/>
      <c r="AA96" s="5" t="s">
        <v>33</v>
      </c>
      <c r="AB96" s="5"/>
      <c r="AC96" s="5">
        <f t="shared" si="4"/>
        <v>6</v>
      </c>
    </row>
    <row r="97" s="12" customFormat="1" spans="1:29">
      <c r="A97" s="22">
        <v>96</v>
      </c>
      <c r="B97" s="28" t="s">
        <v>284</v>
      </c>
      <c r="C97" s="24">
        <v>3200106053</v>
      </c>
      <c r="D97" s="25" t="s">
        <v>260</v>
      </c>
      <c r="E97" s="26" t="s">
        <v>181</v>
      </c>
      <c r="F97" s="22">
        <v>2</v>
      </c>
      <c r="G97" s="22"/>
      <c r="H97" s="22">
        <v>2</v>
      </c>
      <c r="I97" s="22">
        <v>2</v>
      </c>
      <c r="J97" s="22"/>
      <c r="K97" s="22"/>
      <c r="L97" s="22">
        <v>1</v>
      </c>
      <c r="M97" s="22"/>
      <c r="N97" s="22"/>
      <c r="O97" s="22"/>
      <c r="P97" s="22"/>
      <c r="Q97" s="22"/>
      <c r="R97" s="22"/>
      <c r="S97" s="22"/>
      <c r="T97" s="22">
        <v>1</v>
      </c>
      <c r="U97" s="22"/>
      <c r="V97" s="22"/>
      <c r="W97" s="22"/>
      <c r="X97" s="5">
        <v>4</v>
      </c>
      <c r="Y97" s="5" t="s">
        <v>33</v>
      </c>
      <c r="Z97" s="5"/>
      <c r="AA97" s="5" t="s">
        <v>33</v>
      </c>
      <c r="AB97" s="5"/>
      <c r="AC97" s="5">
        <f t="shared" si="4"/>
        <v>10</v>
      </c>
    </row>
    <row r="98" s="12" customFormat="1" spans="1:29">
      <c r="A98" s="22">
        <v>97</v>
      </c>
      <c r="B98" s="28" t="s">
        <v>285</v>
      </c>
      <c r="C98" s="24">
        <v>3200106094</v>
      </c>
      <c r="D98" s="25" t="s">
        <v>260</v>
      </c>
      <c r="E98" s="26" t="s">
        <v>181</v>
      </c>
      <c r="F98" s="22"/>
      <c r="G98" s="22"/>
      <c r="H98" s="22">
        <v>2</v>
      </c>
      <c r="I98" s="22">
        <v>2</v>
      </c>
      <c r="J98" s="22"/>
      <c r="K98" s="22"/>
      <c r="L98" s="22"/>
      <c r="M98" s="22"/>
      <c r="N98" s="22"/>
      <c r="O98" s="22"/>
      <c r="P98" s="22"/>
      <c r="Q98" s="22"/>
      <c r="R98" s="22">
        <v>1</v>
      </c>
      <c r="S98" s="22"/>
      <c r="T98" s="22"/>
      <c r="U98" s="22">
        <v>1</v>
      </c>
      <c r="V98" s="22"/>
      <c r="W98" s="22"/>
      <c r="X98" s="5">
        <v>3</v>
      </c>
      <c r="Y98" s="5" t="s">
        <v>33</v>
      </c>
      <c r="Z98" s="5"/>
      <c r="AA98" s="5" t="s">
        <v>33</v>
      </c>
      <c r="AB98" s="5"/>
      <c r="AC98" s="5">
        <f t="shared" si="4"/>
        <v>9</v>
      </c>
    </row>
    <row r="99" s="12" customFormat="1" spans="1:29">
      <c r="A99" s="22">
        <v>98</v>
      </c>
      <c r="B99" s="28" t="s">
        <v>286</v>
      </c>
      <c r="C99" s="24">
        <v>3200106250</v>
      </c>
      <c r="D99" s="25" t="s">
        <v>260</v>
      </c>
      <c r="E99" s="26" t="s">
        <v>181</v>
      </c>
      <c r="F99" s="22">
        <v>2</v>
      </c>
      <c r="G99" s="22"/>
      <c r="H99" s="22">
        <v>2</v>
      </c>
      <c r="I99" s="22"/>
      <c r="J99" s="22"/>
      <c r="K99" s="22"/>
      <c r="L99" s="22">
        <v>2</v>
      </c>
      <c r="M99" s="22"/>
      <c r="N99" s="22">
        <v>1</v>
      </c>
      <c r="O99" s="22">
        <v>1</v>
      </c>
      <c r="P99" s="22">
        <v>1</v>
      </c>
      <c r="Q99" s="22">
        <v>7</v>
      </c>
      <c r="R99" s="22"/>
      <c r="S99" s="22"/>
      <c r="T99" s="22">
        <v>1</v>
      </c>
      <c r="U99" s="22">
        <v>1</v>
      </c>
      <c r="V99" s="22"/>
      <c r="W99" s="22"/>
      <c r="X99" s="5">
        <v>4</v>
      </c>
      <c r="Y99" s="5">
        <v>2</v>
      </c>
      <c r="Z99" s="5"/>
      <c r="AA99" s="5">
        <v>1</v>
      </c>
      <c r="AB99" s="5"/>
      <c r="AC99" s="5">
        <f t="shared" si="4"/>
        <v>23</v>
      </c>
    </row>
    <row r="100" s="12" customFormat="1" spans="1:29">
      <c r="A100" s="22">
        <v>99</v>
      </c>
      <c r="B100" s="23" t="s">
        <v>287</v>
      </c>
      <c r="C100" s="24">
        <v>3200105504</v>
      </c>
      <c r="D100" s="25" t="s">
        <v>288</v>
      </c>
      <c r="E100" s="26" t="s">
        <v>181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5"/>
      <c r="Y100" s="5" t="s">
        <v>33</v>
      </c>
      <c r="Z100" s="5"/>
      <c r="AA100" s="5" t="s">
        <v>33</v>
      </c>
      <c r="AB100" s="5">
        <f>VLOOKUP(C100,[2]Sheet1!$A:$B,2,0)</f>
        <v>0</v>
      </c>
      <c r="AC100" s="5">
        <f t="shared" si="4"/>
        <v>0</v>
      </c>
    </row>
    <row r="101" s="12" customFormat="1" spans="1:29">
      <c r="A101" s="22">
        <v>100</v>
      </c>
      <c r="B101" s="28" t="s">
        <v>289</v>
      </c>
      <c r="C101" s="24">
        <v>3200100509</v>
      </c>
      <c r="D101" s="25" t="s">
        <v>288</v>
      </c>
      <c r="E101" s="26" t="s">
        <v>181</v>
      </c>
      <c r="F101" s="22">
        <v>2</v>
      </c>
      <c r="G101" s="22"/>
      <c r="H101" s="22">
        <v>2</v>
      </c>
      <c r="I101" s="22">
        <v>2</v>
      </c>
      <c r="J101" s="22"/>
      <c r="K101" s="22"/>
      <c r="L101" s="22">
        <v>2</v>
      </c>
      <c r="M101" s="22">
        <v>2</v>
      </c>
      <c r="N101" s="22"/>
      <c r="O101" s="22"/>
      <c r="P101" s="22"/>
      <c r="Q101" s="22">
        <v>3</v>
      </c>
      <c r="R101" s="22">
        <v>1</v>
      </c>
      <c r="S101" s="22">
        <v>1</v>
      </c>
      <c r="T101" s="22">
        <v>1</v>
      </c>
      <c r="U101" s="22"/>
      <c r="V101" s="22"/>
      <c r="W101" s="22"/>
      <c r="X101" s="5"/>
      <c r="Y101" s="5" t="s">
        <v>33</v>
      </c>
      <c r="Z101" s="5"/>
      <c r="AA101" s="5" t="s">
        <v>33</v>
      </c>
      <c r="AB101" s="5"/>
      <c r="AC101" s="5">
        <f t="shared" si="4"/>
        <v>14</v>
      </c>
    </row>
    <row r="102" s="12" customFormat="1" spans="1:29">
      <c r="A102" s="22">
        <v>101</v>
      </c>
      <c r="B102" s="28" t="s">
        <v>290</v>
      </c>
      <c r="C102" s="24">
        <v>3200100788</v>
      </c>
      <c r="D102" s="25" t="s">
        <v>288</v>
      </c>
      <c r="E102" s="26" t="s">
        <v>181</v>
      </c>
      <c r="F102" s="22"/>
      <c r="G102" s="22"/>
      <c r="H102" s="22">
        <v>2</v>
      </c>
      <c r="I102" s="22"/>
      <c r="J102" s="22"/>
      <c r="K102" s="22"/>
      <c r="L102" s="22"/>
      <c r="M102" s="22"/>
      <c r="N102" s="22"/>
      <c r="O102" s="22"/>
      <c r="P102" s="22">
        <v>1</v>
      </c>
      <c r="Q102" s="22">
        <v>6</v>
      </c>
      <c r="R102" s="22">
        <v>1</v>
      </c>
      <c r="S102" s="22"/>
      <c r="T102" s="22"/>
      <c r="U102" s="22"/>
      <c r="V102" s="22"/>
      <c r="W102" s="22"/>
      <c r="X102" s="5"/>
      <c r="Y102" s="5" t="s">
        <v>33</v>
      </c>
      <c r="Z102" s="5"/>
      <c r="AA102" s="5">
        <v>1</v>
      </c>
      <c r="AB102" s="5"/>
      <c r="AC102" s="5">
        <f t="shared" si="4"/>
        <v>11</v>
      </c>
    </row>
    <row r="103" s="12" customFormat="1" spans="1:29">
      <c r="A103" s="22">
        <v>102</v>
      </c>
      <c r="B103" s="28" t="s">
        <v>291</v>
      </c>
      <c r="C103" s="24">
        <v>3200100873</v>
      </c>
      <c r="D103" s="25" t="s">
        <v>288</v>
      </c>
      <c r="E103" s="26" t="s">
        <v>181</v>
      </c>
      <c r="F103" s="22">
        <v>2</v>
      </c>
      <c r="G103" s="22"/>
      <c r="H103" s="22"/>
      <c r="I103" s="22">
        <v>2</v>
      </c>
      <c r="J103" s="22"/>
      <c r="K103" s="22"/>
      <c r="L103" s="22">
        <v>2</v>
      </c>
      <c r="M103" s="22">
        <v>2</v>
      </c>
      <c r="N103" s="22">
        <v>1</v>
      </c>
      <c r="O103" s="22">
        <v>1</v>
      </c>
      <c r="P103" s="22">
        <v>1</v>
      </c>
      <c r="Q103" s="22">
        <v>8</v>
      </c>
      <c r="R103" s="22">
        <v>1</v>
      </c>
      <c r="S103" s="22"/>
      <c r="T103" s="22">
        <v>1</v>
      </c>
      <c r="U103" s="22">
        <v>1</v>
      </c>
      <c r="V103" s="22"/>
      <c r="W103" s="22"/>
      <c r="X103" s="5"/>
      <c r="Y103" s="5">
        <v>2</v>
      </c>
      <c r="Z103" s="5"/>
      <c r="AA103" s="5">
        <v>1</v>
      </c>
      <c r="AB103" s="5"/>
      <c r="AC103" s="5">
        <f t="shared" si="4"/>
        <v>23</v>
      </c>
    </row>
    <row r="104" s="12" customFormat="1" spans="1:29">
      <c r="A104" s="22">
        <v>103</v>
      </c>
      <c r="B104" s="28" t="s">
        <v>292</v>
      </c>
      <c r="C104" s="24">
        <v>3200101047</v>
      </c>
      <c r="D104" s="25" t="s">
        <v>288</v>
      </c>
      <c r="E104" s="26" t="s">
        <v>181</v>
      </c>
      <c r="F104" s="22">
        <v>2</v>
      </c>
      <c r="G104" s="22"/>
      <c r="H104" s="22">
        <v>2</v>
      </c>
      <c r="I104" s="22">
        <v>2</v>
      </c>
      <c r="J104" s="22"/>
      <c r="K104" s="22"/>
      <c r="L104" s="22">
        <v>2</v>
      </c>
      <c r="M104" s="22">
        <v>2</v>
      </c>
      <c r="N104" s="22">
        <v>1</v>
      </c>
      <c r="O104" s="22">
        <v>1</v>
      </c>
      <c r="P104" s="22"/>
      <c r="Q104" s="22">
        <v>8</v>
      </c>
      <c r="R104" s="22"/>
      <c r="S104" s="22"/>
      <c r="T104" s="22">
        <v>1</v>
      </c>
      <c r="U104" s="22"/>
      <c r="V104" s="22"/>
      <c r="W104" s="22"/>
      <c r="X104" s="5"/>
      <c r="Y104" s="5" t="s">
        <v>33</v>
      </c>
      <c r="Z104" s="5"/>
      <c r="AA104" s="5">
        <v>1</v>
      </c>
      <c r="AB104" s="5"/>
      <c r="AC104" s="5">
        <f t="shared" si="4"/>
        <v>20</v>
      </c>
    </row>
    <row r="105" s="12" customFormat="1" spans="1:29">
      <c r="A105" s="22">
        <v>104</v>
      </c>
      <c r="B105" s="28" t="s">
        <v>293</v>
      </c>
      <c r="C105" s="24">
        <v>3200101133</v>
      </c>
      <c r="D105" s="25" t="s">
        <v>288</v>
      </c>
      <c r="E105" s="26" t="s">
        <v>181</v>
      </c>
      <c r="F105" s="22">
        <v>2</v>
      </c>
      <c r="G105" s="22"/>
      <c r="H105" s="22">
        <v>2</v>
      </c>
      <c r="I105" s="22">
        <v>2</v>
      </c>
      <c r="J105" s="22"/>
      <c r="K105" s="22"/>
      <c r="L105" s="22">
        <v>2</v>
      </c>
      <c r="M105" s="22">
        <v>2</v>
      </c>
      <c r="N105" s="22"/>
      <c r="O105" s="22"/>
      <c r="P105" s="22">
        <v>1</v>
      </c>
      <c r="Q105" s="22"/>
      <c r="R105" s="22">
        <v>1</v>
      </c>
      <c r="S105" s="22"/>
      <c r="T105" s="22"/>
      <c r="U105" s="22">
        <v>1</v>
      </c>
      <c r="V105" s="22"/>
      <c r="W105" s="22"/>
      <c r="X105" s="5"/>
      <c r="Y105" s="5" t="s">
        <v>33</v>
      </c>
      <c r="Z105" s="5"/>
      <c r="AA105" s="5" t="s">
        <v>33</v>
      </c>
      <c r="AB105" s="5"/>
      <c r="AC105" s="5">
        <f t="shared" si="4"/>
        <v>11</v>
      </c>
    </row>
    <row r="106" s="12" customFormat="1" spans="1:29">
      <c r="A106" s="22">
        <v>105</v>
      </c>
      <c r="B106" s="28" t="s">
        <v>294</v>
      </c>
      <c r="C106" s="24">
        <v>3200101141</v>
      </c>
      <c r="D106" s="25" t="s">
        <v>288</v>
      </c>
      <c r="E106" s="26" t="s">
        <v>181</v>
      </c>
      <c r="F106" s="22">
        <v>2</v>
      </c>
      <c r="G106" s="22"/>
      <c r="H106" s="22">
        <v>2</v>
      </c>
      <c r="I106" s="22"/>
      <c r="J106" s="22"/>
      <c r="K106" s="22"/>
      <c r="L106" s="22">
        <v>2</v>
      </c>
      <c r="M106" s="22">
        <v>1</v>
      </c>
      <c r="N106" s="22">
        <v>1</v>
      </c>
      <c r="O106" s="22"/>
      <c r="P106" s="22"/>
      <c r="Q106" s="22"/>
      <c r="R106" s="22"/>
      <c r="S106" s="22"/>
      <c r="T106" s="22"/>
      <c r="U106" s="22"/>
      <c r="V106" s="22"/>
      <c r="W106" s="22"/>
      <c r="X106" s="5"/>
      <c r="Y106" s="5">
        <v>4</v>
      </c>
      <c r="Z106" s="5"/>
      <c r="AA106" s="5" t="s">
        <v>33</v>
      </c>
      <c r="AB106" s="5"/>
      <c r="AC106" s="5">
        <f t="shared" si="4"/>
        <v>10</v>
      </c>
    </row>
    <row r="107" s="12" customFormat="1" spans="1:29">
      <c r="A107" s="22">
        <v>106</v>
      </c>
      <c r="B107" s="28" t="s">
        <v>295</v>
      </c>
      <c r="C107" s="24">
        <v>3200101924</v>
      </c>
      <c r="D107" s="25" t="s">
        <v>288</v>
      </c>
      <c r="E107" s="26" t="s">
        <v>181</v>
      </c>
      <c r="F107" s="22"/>
      <c r="G107" s="22"/>
      <c r="H107" s="22">
        <v>2</v>
      </c>
      <c r="I107" s="22"/>
      <c r="J107" s="22"/>
      <c r="K107" s="22"/>
      <c r="L107" s="22"/>
      <c r="M107" s="22"/>
      <c r="N107" s="22"/>
      <c r="O107" s="22">
        <v>1</v>
      </c>
      <c r="P107" s="22"/>
      <c r="Q107" s="22">
        <v>8</v>
      </c>
      <c r="R107" s="22"/>
      <c r="S107" s="22"/>
      <c r="T107" s="22"/>
      <c r="U107" s="22"/>
      <c r="V107" s="22"/>
      <c r="W107" s="22"/>
      <c r="X107" s="5"/>
      <c r="Y107" s="5" t="s">
        <v>33</v>
      </c>
      <c r="Z107" s="5"/>
      <c r="AA107" s="5" t="s">
        <v>33</v>
      </c>
      <c r="AB107" s="5"/>
      <c r="AC107" s="5">
        <f t="shared" si="4"/>
        <v>11</v>
      </c>
    </row>
    <row r="108" s="12" customFormat="1" spans="1:29">
      <c r="A108" s="22">
        <v>107</v>
      </c>
      <c r="B108" s="28" t="s">
        <v>296</v>
      </c>
      <c r="C108" s="24">
        <v>3200102146</v>
      </c>
      <c r="D108" s="25" t="s">
        <v>288</v>
      </c>
      <c r="E108" s="26" t="s">
        <v>181</v>
      </c>
      <c r="F108" s="22"/>
      <c r="G108" s="22"/>
      <c r="H108" s="22">
        <v>2</v>
      </c>
      <c r="I108" s="22">
        <v>2</v>
      </c>
      <c r="J108" s="22"/>
      <c r="K108" s="22"/>
      <c r="L108" s="22"/>
      <c r="M108" s="22"/>
      <c r="N108" s="22">
        <v>1</v>
      </c>
      <c r="O108" s="22"/>
      <c r="P108" s="22"/>
      <c r="Q108" s="22"/>
      <c r="R108" s="22"/>
      <c r="S108" s="22"/>
      <c r="T108" s="22">
        <v>1</v>
      </c>
      <c r="U108" s="22"/>
      <c r="V108" s="22">
        <v>2</v>
      </c>
      <c r="W108" s="22"/>
      <c r="X108" s="5"/>
      <c r="Y108" s="5" t="s">
        <v>33</v>
      </c>
      <c r="Z108" s="5"/>
      <c r="AA108" s="5" t="s">
        <v>33</v>
      </c>
      <c r="AB108" s="5"/>
      <c r="AC108" s="5">
        <f t="shared" si="4"/>
        <v>8</v>
      </c>
    </row>
    <row r="109" s="12" customFormat="1" spans="1:29">
      <c r="A109" s="22">
        <v>108</v>
      </c>
      <c r="B109" s="28" t="s">
        <v>297</v>
      </c>
      <c r="C109" s="24">
        <v>3200102571</v>
      </c>
      <c r="D109" s="25" t="s">
        <v>288</v>
      </c>
      <c r="E109" s="26" t="s">
        <v>181</v>
      </c>
      <c r="F109" s="22">
        <v>2</v>
      </c>
      <c r="G109" s="22"/>
      <c r="H109" s="22">
        <v>2</v>
      </c>
      <c r="I109" s="22">
        <v>2</v>
      </c>
      <c r="J109" s="22"/>
      <c r="K109" s="22"/>
      <c r="L109" s="22">
        <v>2</v>
      </c>
      <c r="M109" s="22">
        <v>2</v>
      </c>
      <c r="N109" s="22"/>
      <c r="O109" s="22">
        <v>1</v>
      </c>
      <c r="P109" s="22"/>
      <c r="Q109" s="22"/>
      <c r="R109" s="22"/>
      <c r="S109" s="22"/>
      <c r="T109" s="22"/>
      <c r="U109" s="22">
        <v>1</v>
      </c>
      <c r="V109" s="22"/>
      <c r="W109" s="22"/>
      <c r="X109" s="5"/>
      <c r="Y109" s="5" t="s">
        <v>33</v>
      </c>
      <c r="Z109" s="5"/>
      <c r="AA109" s="5" t="s">
        <v>33</v>
      </c>
      <c r="AB109" s="5"/>
      <c r="AC109" s="5">
        <f t="shared" si="4"/>
        <v>10</v>
      </c>
    </row>
    <row r="110" s="12" customFormat="1" spans="1:29">
      <c r="A110" s="22">
        <v>109</v>
      </c>
      <c r="B110" s="28" t="s">
        <v>298</v>
      </c>
      <c r="C110" s="24">
        <v>3200102689</v>
      </c>
      <c r="D110" s="25" t="s">
        <v>288</v>
      </c>
      <c r="E110" s="26" t="s">
        <v>181</v>
      </c>
      <c r="F110" s="22"/>
      <c r="G110" s="22"/>
      <c r="H110" s="22">
        <v>2</v>
      </c>
      <c r="I110" s="22"/>
      <c r="J110" s="22"/>
      <c r="K110" s="22"/>
      <c r="L110" s="22"/>
      <c r="M110" s="22"/>
      <c r="N110" s="22">
        <v>1</v>
      </c>
      <c r="O110" s="22"/>
      <c r="P110" s="22"/>
      <c r="Q110" s="22"/>
      <c r="R110" s="22">
        <v>1</v>
      </c>
      <c r="S110" s="22">
        <v>1</v>
      </c>
      <c r="T110" s="22">
        <v>1</v>
      </c>
      <c r="U110" s="22"/>
      <c r="V110" s="22"/>
      <c r="W110" s="22"/>
      <c r="X110" s="5"/>
      <c r="Y110" s="5" t="s">
        <v>33</v>
      </c>
      <c r="Z110" s="5"/>
      <c r="AA110" s="5" t="s">
        <v>33</v>
      </c>
      <c r="AB110" s="5"/>
      <c r="AC110" s="5">
        <f t="shared" si="4"/>
        <v>6</v>
      </c>
    </row>
    <row r="111" s="12" customFormat="1" spans="1:29">
      <c r="A111" s="22">
        <v>110</v>
      </c>
      <c r="B111" s="28" t="s">
        <v>299</v>
      </c>
      <c r="C111" s="24">
        <v>3200102876</v>
      </c>
      <c r="D111" s="25" t="s">
        <v>288</v>
      </c>
      <c r="E111" s="26" t="s">
        <v>181</v>
      </c>
      <c r="F111" s="22">
        <v>2</v>
      </c>
      <c r="G111" s="22"/>
      <c r="H111" s="22">
        <v>2</v>
      </c>
      <c r="I111" s="22">
        <v>2</v>
      </c>
      <c r="J111" s="22"/>
      <c r="K111" s="22"/>
      <c r="L111" s="22">
        <v>2</v>
      </c>
      <c r="M111" s="22">
        <v>2</v>
      </c>
      <c r="N111" s="22"/>
      <c r="O111" s="22">
        <v>1</v>
      </c>
      <c r="P111" s="22"/>
      <c r="Q111" s="22">
        <v>3</v>
      </c>
      <c r="R111" s="22">
        <v>1</v>
      </c>
      <c r="S111" s="22"/>
      <c r="T111" s="22"/>
      <c r="U111" s="22">
        <v>1</v>
      </c>
      <c r="V111" s="22"/>
      <c r="W111" s="22"/>
      <c r="X111" s="5"/>
      <c r="Y111" s="5" t="s">
        <v>33</v>
      </c>
      <c r="Z111" s="5"/>
      <c r="AA111" s="5">
        <v>1</v>
      </c>
      <c r="AB111" s="5"/>
      <c r="AC111" s="5">
        <f t="shared" ref="AC111:AC142" si="5">SUM(H111:AB111)</f>
        <v>15</v>
      </c>
    </row>
    <row r="112" s="12" customFormat="1" spans="1:29">
      <c r="A112" s="22">
        <v>111</v>
      </c>
      <c r="B112" s="28" t="s">
        <v>300</v>
      </c>
      <c r="C112" s="24">
        <v>3200102898</v>
      </c>
      <c r="D112" s="25" t="s">
        <v>288</v>
      </c>
      <c r="E112" s="26" t="s">
        <v>181</v>
      </c>
      <c r="F112" s="22">
        <v>2</v>
      </c>
      <c r="G112" s="22"/>
      <c r="H112" s="22">
        <v>2</v>
      </c>
      <c r="I112" s="22">
        <v>2</v>
      </c>
      <c r="J112" s="22"/>
      <c r="K112" s="22"/>
      <c r="L112" s="22">
        <v>2</v>
      </c>
      <c r="M112" s="22">
        <v>2</v>
      </c>
      <c r="N112" s="22"/>
      <c r="O112" s="22"/>
      <c r="P112" s="22"/>
      <c r="Q112" s="22"/>
      <c r="R112" s="22"/>
      <c r="S112" s="22"/>
      <c r="T112" s="22">
        <v>1</v>
      </c>
      <c r="U112" s="22"/>
      <c r="V112" s="22"/>
      <c r="W112" s="22"/>
      <c r="X112" s="5"/>
      <c r="Y112" s="5" t="s">
        <v>33</v>
      </c>
      <c r="Z112" s="5"/>
      <c r="AA112" s="5">
        <v>1</v>
      </c>
      <c r="AB112" s="5"/>
      <c r="AC112" s="5">
        <f t="shared" si="5"/>
        <v>10</v>
      </c>
    </row>
    <row r="113" s="12" customFormat="1" spans="1:29">
      <c r="A113" s="22">
        <v>112</v>
      </c>
      <c r="B113" s="28" t="s">
        <v>301</v>
      </c>
      <c r="C113" s="24">
        <v>3200103375</v>
      </c>
      <c r="D113" s="25" t="s">
        <v>288</v>
      </c>
      <c r="E113" s="26" t="s">
        <v>181</v>
      </c>
      <c r="F113" s="22"/>
      <c r="G113" s="22"/>
      <c r="H113" s="22">
        <v>2</v>
      </c>
      <c r="I113" s="22">
        <v>2</v>
      </c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>
        <v>1</v>
      </c>
      <c r="U113" s="22">
        <v>1</v>
      </c>
      <c r="V113" s="22"/>
      <c r="W113" s="22"/>
      <c r="X113" s="5"/>
      <c r="Y113" s="5" t="s">
        <v>33</v>
      </c>
      <c r="Z113" s="5"/>
      <c r="AA113" s="5" t="s">
        <v>33</v>
      </c>
      <c r="AB113" s="5"/>
      <c r="AC113" s="5">
        <f t="shared" si="5"/>
        <v>6</v>
      </c>
    </row>
    <row r="114" s="12" customFormat="1" spans="1:29">
      <c r="A114" s="22">
        <v>113</v>
      </c>
      <c r="B114" s="28" t="s">
        <v>302</v>
      </c>
      <c r="C114" s="24">
        <v>3200103580</v>
      </c>
      <c r="D114" s="25" t="s">
        <v>288</v>
      </c>
      <c r="E114" s="26" t="s">
        <v>181</v>
      </c>
      <c r="F114" s="22">
        <v>2</v>
      </c>
      <c r="G114" s="22"/>
      <c r="H114" s="22">
        <v>2</v>
      </c>
      <c r="I114" s="22">
        <v>2</v>
      </c>
      <c r="J114" s="22"/>
      <c r="K114" s="22"/>
      <c r="L114" s="22">
        <v>2</v>
      </c>
      <c r="M114" s="22">
        <v>1</v>
      </c>
      <c r="N114" s="22">
        <v>1</v>
      </c>
      <c r="O114" s="22"/>
      <c r="P114" s="22"/>
      <c r="Q114" s="22">
        <v>2</v>
      </c>
      <c r="R114" s="22"/>
      <c r="S114" s="22"/>
      <c r="T114" s="22"/>
      <c r="U114" s="22">
        <v>1</v>
      </c>
      <c r="V114" s="22"/>
      <c r="W114" s="22"/>
      <c r="X114" s="5"/>
      <c r="Y114" s="5" t="s">
        <v>33</v>
      </c>
      <c r="Z114" s="5"/>
      <c r="AA114" s="5">
        <v>1</v>
      </c>
      <c r="AB114" s="5"/>
      <c r="AC114" s="5">
        <f t="shared" si="5"/>
        <v>12</v>
      </c>
    </row>
    <row r="115" s="12" customFormat="1" spans="1:29">
      <c r="A115" s="22">
        <v>114</v>
      </c>
      <c r="B115" s="28" t="s">
        <v>303</v>
      </c>
      <c r="C115" s="24">
        <v>3200103694</v>
      </c>
      <c r="D115" s="25" t="s">
        <v>288</v>
      </c>
      <c r="E115" s="26" t="s">
        <v>181</v>
      </c>
      <c r="F115" s="22">
        <v>2</v>
      </c>
      <c r="G115" s="22"/>
      <c r="H115" s="22">
        <v>2</v>
      </c>
      <c r="I115" s="22"/>
      <c r="J115" s="22"/>
      <c r="K115" s="22"/>
      <c r="L115" s="22">
        <v>2</v>
      </c>
      <c r="M115" s="22">
        <v>2</v>
      </c>
      <c r="N115" s="22"/>
      <c r="O115" s="22"/>
      <c r="P115" s="22">
        <v>1</v>
      </c>
      <c r="Q115" s="22"/>
      <c r="R115" s="22">
        <v>1</v>
      </c>
      <c r="S115" s="22">
        <v>1</v>
      </c>
      <c r="T115" s="22">
        <v>1</v>
      </c>
      <c r="U115" s="22">
        <v>1</v>
      </c>
      <c r="V115" s="22"/>
      <c r="W115" s="22"/>
      <c r="X115" s="5"/>
      <c r="Y115" s="5" t="s">
        <v>33</v>
      </c>
      <c r="Z115" s="5"/>
      <c r="AA115" s="5" t="s">
        <v>33</v>
      </c>
      <c r="AB115" s="5"/>
      <c r="AC115" s="5">
        <f t="shared" si="5"/>
        <v>11</v>
      </c>
    </row>
    <row r="116" s="12" customFormat="1" spans="1:29">
      <c r="A116" s="22">
        <v>115</v>
      </c>
      <c r="B116" s="28" t="s">
        <v>304</v>
      </c>
      <c r="C116" s="24">
        <v>3200103984</v>
      </c>
      <c r="D116" s="25" t="s">
        <v>288</v>
      </c>
      <c r="E116" s="26" t="s">
        <v>181</v>
      </c>
      <c r="F116" s="22">
        <v>2</v>
      </c>
      <c r="G116" s="22"/>
      <c r="H116" s="22">
        <v>2</v>
      </c>
      <c r="I116" s="22">
        <v>2</v>
      </c>
      <c r="J116" s="22"/>
      <c r="K116" s="22"/>
      <c r="L116" s="22">
        <v>1</v>
      </c>
      <c r="M116" s="22">
        <v>2</v>
      </c>
      <c r="N116" s="22">
        <v>1</v>
      </c>
      <c r="O116" s="22"/>
      <c r="P116" s="22"/>
      <c r="Q116" s="22"/>
      <c r="R116" s="22">
        <v>1</v>
      </c>
      <c r="S116" s="22"/>
      <c r="T116" s="22"/>
      <c r="U116" s="22"/>
      <c r="V116" s="22"/>
      <c r="W116" s="22"/>
      <c r="X116" s="5"/>
      <c r="Y116" s="5" t="s">
        <v>33</v>
      </c>
      <c r="Z116" s="5"/>
      <c r="AA116" s="5">
        <v>1</v>
      </c>
      <c r="AB116" s="5"/>
      <c r="AC116" s="5">
        <f t="shared" si="5"/>
        <v>10</v>
      </c>
    </row>
    <row r="117" s="12" customFormat="1" spans="1:29">
      <c r="A117" s="22">
        <v>116</v>
      </c>
      <c r="B117" s="28" t="s">
        <v>305</v>
      </c>
      <c r="C117" s="24">
        <v>3200104060</v>
      </c>
      <c r="D117" s="25" t="s">
        <v>288</v>
      </c>
      <c r="E117" s="26" t="s">
        <v>181</v>
      </c>
      <c r="F117" s="22">
        <v>2</v>
      </c>
      <c r="G117" s="22"/>
      <c r="H117" s="22">
        <v>2</v>
      </c>
      <c r="I117" s="22"/>
      <c r="J117" s="22"/>
      <c r="K117" s="22"/>
      <c r="L117" s="22"/>
      <c r="M117" s="22"/>
      <c r="N117" s="22">
        <v>1</v>
      </c>
      <c r="O117" s="22"/>
      <c r="P117" s="22"/>
      <c r="Q117" s="22"/>
      <c r="R117" s="22">
        <v>1</v>
      </c>
      <c r="S117" s="22"/>
      <c r="T117" s="22">
        <v>1</v>
      </c>
      <c r="U117" s="22">
        <v>1</v>
      </c>
      <c r="V117" s="22"/>
      <c r="W117" s="22"/>
      <c r="X117" s="5"/>
      <c r="Y117" s="5" t="s">
        <v>33</v>
      </c>
      <c r="Z117" s="5"/>
      <c r="AA117" s="5" t="s">
        <v>33</v>
      </c>
      <c r="AB117" s="5"/>
      <c r="AC117" s="5">
        <f t="shared" si="5"/>
        <v>6</v>
      </c>
    </row>
    <row r="118" s="12" customFormat="1" spans="1:29">
      <c r="A118" s="22">
        <v>117</v>
      </c>
      <c r="B118" s="28" t="s">
        <v>306</v>
      </c>
      <c r="C118" s="24">
        <v>3200104224</v>
      </c>
      <c r="D118" s="25" t="s">
        <v>288</v>
      </c>
      <c r="E118" s="26" t="s">
        <v>181</v>
      </c>
      <c r="F118" s="22">
        <v>2</v>
      </c>
      <c r="G118" s="22"/>
      <c r="H118" s="22">
        <v>2</v>
      </c>
      <c r="I118" s="22"/>
      <c r="J118" s="22"/>
      <c r="K118" s="22"/>
      <c r="L118" s="22"/>
      <c r="M118" s="22"/>
      <c r="N118" s="22">
        <v>1</v>
      </c>
      <c r="O118" s="22">
        <v>1</v>
      </c>
      <c r="P118" s="22"/>
      <c r="Q118" s="22">
        <v>8</v>
      </c>
      <c r="R118" s="22">
        <v>1</v>
      </c>
      <c r="S118" s="22"/>
      <c r="T118" s="22">
        <v>1</v>
      </c>
      <c r="U118" s="22"/>
      <c r="V118" s="22"/>
      <c r="W118" s="22"/>
      <c r="X118" s="5"/>
      <c r="Y118" s="5" t="s">
        <v>33</v>
      </c>
      <c r="Z118" s="5"/>
      <c r="AA118" s="5">
        <v>1</v>
      </c>
      <c r="AB118" s="5"/>
      <c r="AC118" s="5">
        <f t="shared" si="5"/>
        <v>15</v>
      </c>
    </row>
    <row r="119" s="12" customFormat="1" spans="1:29">
      <c r="A119" s="22">
        <v>118</v>
      </c>
      <c r="B119" s="28" t="s">
        <v>307</v>
      </c>
      <c r="C119" s="24">
        <v>3200104555</v>
      </c>
      <c r="D119" s="25" t="s">
        <v>288</v>
      </c>
      <c r="E119" s="26" t="s">
        <v>181</v>
      </c>
      <c r="F119" s="22">
        <v>2</v>
      </c>
      <c r="G119" s="22"/>
      <c r="H119" s="22">
        <v>2</v>
      </c>
      <c r="I119" s="22"/>
      <c r="J119" s="22"/>
      <c r="K119" s="22"/>
      <c r="L119" s="22">
        <v>2</v>
      </c>
      <c r="M119" s="22"/>
      <c r="N119" s="22">
        <v>1</v>
      </c>
      <c r="O119" s="22"/>
      <c r="P119" s="22">
        <v>1</v>
      </c>
      <c r="Q119" s="22">
        <v>7</v>
      </c>
      <c r="R119" s="22">
        <v>1</v>
      </c>
      <c r="S119" s="22"/>
      <c r="T119" s="22"/>
      <c r="U119" s="22">
        <v>1</v>
      </c>
      <c r="V119" s="22"/>
      <c r="W119" s="22"/>
      <c r="X119" s="5"/>
      <c r="Y119" s="5">
        <v>2</v>
      </c>
      <c r="Z119" s="5"/>
      <c r="AA119" s="5" t="s">
        <v>33</v>
      </c>
      <c r="AB119" s="5"/>
      <c r="AC119" s="5">
        <f t="shared" si="5"/>
        <v>17</v>
      </c>
    </row>
    <row r="120" s="12" customFormat="1" spans="1:29">
      <c r="A120" s="22">
        <v>119</v>
      </c>
      <c r="B120" s="28" t="s">
        <v>308</v>
      </c>
      <c r="C120" s="24">
        <v>3200104599</v>
      </c>
      <c r="D120" s="25" t="s">
        <v>288</v>
      </c>
      <c r="E120" s="26" t="s">
        <v>181</v>
      </c>
      <c r="F120" s="22">
        <v>2</v>
      </c>
      <c r="G120" s="22"/>
      <c r="H120" s="22">
        <v>2</v>
      </c>
      <c r="I120" s="22"/>
      <c r="J120" s="22"/>
      <c r="K120" s="22"/>
      <c r="L120" s="22">
        <v>2</v>
      </c>
      <c r="M120" s="22"/>
      <c r="N120" s="22">
        <v>1</v>
      </c>
      <c r="O120" s="22">
        <v>1</v>
      </c>
      <c r="P120" s="22"/>
      <c r="Q120" s="22">
        <v>1</v>
      </c>
      <c r="R120" s="22"/>
      <c r="S120" s="22"/>
      <c r="T120" s="22"/>
      <c r="U120" s="22"/>
      <c r="V120" s="22"/>
      <c r="W120" s="22"/>
      <c r="X120" s="5"/>
      <c r="Y120" s="5" t="s">
        <v>33</v>
      </c>
      <c r="Z120" s="5"/>
      <c r="AA120" s="5">
        <v>1</v>
      </c>
      <c r="AB120" s="5"/>
      <c r="AC120" s="5">
        <f t="shared" si="5"/>
        <v>8</v>
      </c>
    </row>
    <row r="121" s="12" customFormat="1" spans="1:29">
      <c r="A121" s="22">
        <v>120</v>
      </c>
      <c r="B121" s="28" t="s">
        <v>309</v>
      </c>
      <c r="C121" s="24">
        <v>3200104651</v>
      </c>
      <c r="D121" s="25" t="s">
        <v>288</v>
      </c>
      <c r="E121" s="26" t="s">
        <v>181</v>
      </c>
      <c r="F121" s="22">
        <v>2</v>
      </c>
      <c r="G121" s="22"/>
      <c r="H121" s="22">
        <v>2</v>
      </c>
      <c r="I121" s="22">
        <v>2</v>
      </c>
      <c r="J121" s="22"/>
      <c r="K121" s="22"/>
      <c r="L121" s="22">
        <v>2</v>
      </c>
      <c r="M121" s="22">
        <v>2</v>
      </c>
      <c r="N121" s="22">
        <v>1</v>
      </c>
      <c r="O121" s="22"/>
      <c r="P121" s="22"/>
      <c r="Q121" s="22">
        <v>3</v>
      </c>
      <c r="R121" s="22">
        <v>1</v>
      </c>
      <c r="S121" s="22"/>
      <c r="T121" s="22"/>
      <c r="U121" s="22">
        <v>1</v>
      </c>
      <c r="V121" s="22"/>
      <c r="W121" s="22"/>
      <c r="X121" s="5"/>
      <c r="Y121" s="5" t="s">
        <v>33</v>
      </c>
      <c r="Z121" s="5"/>
      <c r="AA121" s="5">
        <v>1</v>
      </c>
      <c r="AB121" s="5"/>
      <c r="AC121" s="5">
        <f t="shared" si="5"/>
        <v>15</v>
      </c>
    </row>
    <row r="122" s="12" customFormat="1" spans="1:29">
      <c r="A122" s="22">
        <v>121</v>
      </c>
      <c r="B122" s="28" t="s">
        <v>310</v>
      </c>
      <c r="C122" s="24">
        <v>3200104695</v>
      </c>
      <c r="D122" s="25" t="s">
        <v>288</v>
      </c>
      <c r="E122" s="26" t="s">
        <v>181</v>
      </c>
      <c r="F122" s="22"/>
      <c r="G122" s="22"/>
      <c r="H122" s="22">
        <v>2</v>
      </c>
      <c r="I122" s="22">
        <v>2</v>
      </c>
      <c r="J122" s="22"/>
      <c r="K122" s="22"/>
      <c r="L122" s="22"/>
      <c r="M122" s="22"/>
      <c r="N122" s="22">
        <v>1</v>
      </c>
      <c r="O122" s="22">
        <v>1</v>
      </c>
      <c r="P122" s="22">
        <v>1</v>
      </c>
      <c r="Q122" s="22">
        <v>7</v>
      </c>
      <c r="R122" s="22">
        <v>1</v>
      </c>
      <c r="S122" s="22">
        <v>1</v>
      </c>
      <c r="T122" s="22">
        <v>1</v>
      </c>
      <c r="U122" s="22">
        <v>1</v>
      </c>
      <c r="V122" s="22"/>
      <c r="W122" s="22"/>
      <c r="X122" s="5"/>
      <c r="Y122" s="5" t="s">
        <v>33</v>
      </c>
      <c r="Z122" s="5"/>
      <c r="AA122" s="5" t="s">
        <v>33</v>
      </c>
      <c r="AB122" s="5"/>
      <c r="AC122" s="5">
        <f t="shared" si="5"/>
        <v>18</v>
      </c>
    </row>
    <row r="123" s="12" customFormat="1" spans="1:29">
      <c r="A123" s="22">
        <v>122</v>
      </c>
      <c r="B123" s="28" t="s">
        <v>311</v>
      </c>
      <c r="C123" s="24">
        <v>3200105077</v>
      </c>
      <c r="D123" s="25" t="s">
        <v>288</v>
      </c>
      <c r="E123" s="26" t="s">
        <v>181</v>
      </c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5"/>
      <c r="Y123" s="5" t="s">
        <v>33</v>
      </c>
      <c r="Z123" s="5">
        <v>2</v>
      </c>
      <c r="AA123" s="5" t="s">
        <v>33</v>
      </c>
      <c r="AB123" s="5">
        <f>VLOOKUP(C123,[2]Sheet1!$A:$B,2,0)</f>
        <v>0</v>
      </c>
      <c r="AC123" s="5">
        <f t="shared" si="5"/>
        <v>2</v>
      </c>
    </row>
    <row r="124" s="12" customFormat="1" spans="1:29">
      <c r="A124" s="22">
        <v>123</v>
      </c>
      <c r="B124" s="28" t="s">
        <v>312</v>
      </c>
      <c r="C124" s="24">
        <v>3200105165</v>
      </c>
      <c r="D124" s="25" t="s">
        <v>288</v>
      </c>
      <c r="E124" s="26" t="s">
        <v>181</v>
      </c>
      <c r="F124" s="22">
        <v>2</v>
      </c>
      <c r="G124" s="22"/>
      <c r="H124" s="22">
        <v>2</v>
      </c>
      <c r="I124" s="22"/>
      <c r="J124" s="22"/>
      <c r="K124" s="22"/>
      <c r="L124" s="22">
        <v>2</v>
      </c>
      <c r="M124" s="22">
        <v>2</v>
      </c>
      <c r="N124" s="22">
        <v>1</v>
      </c>
      <c r="O124" s="22"/>
      <c r="P124" s="22"/>
      <c r="Q124" s="22">
        <v>2</v>
      </c>
      <c r="R124" s="22"/>
      <c r="S124" s="22"/>
      <c r="T124" s="22">
        <v>1</v>
      </c>
      <c r="U124" s="22">
        <v>1</v>
      </c>
      <c r="V124" s="22"/>
      <c r="W124" s="22"/>
      <c r="X124" s="5"/>
      <c r="Y124" s="5" t="s">
        <v>33</v>
      </c>
      <c r="Z124" s="5"/>
      <c r="AA124" s="5">
        <v>1</v>
      </c>
      <c r="AB124" s="5"/>
      <c r="AC124" s="5">
        <f t="shared" si="5"/>
        <v>12</v>
      </c>
    </row>
    <row r="125" s="12" customFormat="1" spans="1:29">
      <c r="A125" s="22">
        <v>124</v>
      </c>
      <c r="B125" s="28" t="s">
        <v>313</v>
      </c>
      <c r="C125" s="24">
        <v>3200105333</v>
      </c>
      <c r="D125" s="25" t="s">
        <v>288</v>
      </c>
      <c r="E125" s="26" t="s">
        <v>181</v>
      </c>
      <c r="F125" s="22">
        <v>2</v>
      </c>
      <c r="G125" s="22"/>
      <c r="H125" s="22">
        <v>2</v>
      </c>
      <c r="I125" s="22">
        <v>2</v>
      </c>
      <c r="J125" s="22"/>
      <c r="K125" s="22"/>
      <c r="L125" s="22">
        <v>2</v>
      </c>
      <c r="M125" s="22">
        <v>2</v>
      </c>
      <c r="N125" s="22">
        <v>1</v>
      </c>
      <c r="O125" s="22"/>
      <c r="P125" s="22"/>
      <c r="Q125" s="22">
        <v>4</v>
      </c>
      <c r="R125" s="22"/>
      <c r="S125" s="22"/>
      <c r="T125" s="22"/>
      <c r="U125" s="22"/>
      <c r="V125" s="22"/>
      <c r="W125" s="22"/>
      <c r="X125" s="5"/>
      <c r="Y125" s="5" t="s">
        <v>33</v>
      </c>
      <c r="Z125" s="5"/>
      <c r="AA125" s="5">
        <v>2</v>
      </c>
      <c r="AB125" s="5"/>
      <c r="AC125" s="5">
        <f t="shared" si="5"/>
        <v>15</v>
      </c>
    </row>
    <row r="126" s="12" customFormat="1" spans="1:29">
      <c r="A126" s="22">
        <v>125</v>
      </c>
      <c r="B126" s="28" t="s">
        <v>314</v>
      </c>
      <c r="C126" s="24">
        <v>3200105368</v>
      </c>
      <c r="D126" s="25" t="s">
        <v>288</v>
      </c>
      <c r="E126" s="26" t="s">
        <v>181</v>
      </c>
      <c r="F126" s="22"/>
      <c r="G126" s="22"/>
      <c r="H126" s="22">
        <v>2</v>
      </c>
      <c r="I126" s="22">
        <v>2</v>
      </c>
      <c r="J126" s="22"/>
      <c r="K126" s="22"/>
      <c r="L126" s="22"/>
      <c r="M126" s="22"/>
      <c r="N126" s="22"/>
      <c r="O126" s="22"/>
      <c r="P126" s="22"/>
      <c r="Q126" s="22"/>
      <c r="R126" s="22">
        <v>1</v>
      </c>
      <c r="S126" s="22">
        <v>1</v>
      </c>
      <c r="T126" s="22"/>
      <c r="U126" s="22"/>
      <c r="V126" s="22">
        <v>2</v>
      </c>
      <c r="W126" s="22"/>
      <c r="X126" s="5"/>
      <c r="Y126" s="5">
        <v>2</v>
      </c>
      <c r="Z126" s="5"/>
      <c r="AA126" s="5">
        <v>1</v>
      </c>
      <c r="AB126" s="5"/>
      <c r="AC126" s="5">
        <f t="shared" si="5"/>
        <v>11</v>
      </c>
    </row>
    <row r="127" s="12" customFormat="1" spans="1:29">
      <c r="A127" s="22">
        <v>126</v>
      </c>
      <c r="B127" s="28" t="s">
        <v>315</v>
      </c>
      <c r="C127" s="24">
        <v>3200105431</v>
      </c>
      <c r="D127" s="25" t="s">
        <v>288</v>
      </c>
      <c r="E127" s="26" t="s">
        <v>181</v>
      </c>
      <c r="F127" s="22"/>
      <c r="G127" s="22"/>
      <c r="H127" s="22">
        <v>2</v>
      </c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>
        <v>1</v>
      </c>
      <c r="U127" s="22">
        <v>1</v>
      </c>
      <c r="V127" s="22"/>
      <c r="W127" s="22"/>
      <c r="X127" s="5"/>
      <c r="Y127" s="5" t="s">
        <v>33</v>
      </c>
      <c r="Z127" s="5"/>
      <c r="AA127" s="5" t="s">
        <v>33</v>
      </c>
      <c r="AB127" s="5"/>
      <c r="AC127" s="5">
        <f t="shared" si="5"/>
        <v>4</v>
      </c>
    </row>
    <row r="128" s="12" customFormat="1" spans="1:29">
      <c r="A128" s="22">
        <v>127</v>
      </c>
      <c r="B128" s="28" t="s">
        <v>316</v>
      </c>
      <c r="C128" s="24">
        <v>3200105634</v>
      </c>
      <c r="D128" s="25" t="s">
        <v>288</v>
      </c>
      <c r="E128" s="26" t="s">
        <v>181</v>
      </c>
      <c r="F128" s="22"/>
      <c r="G128" s="22"/>
      <c r="H128" s="22">
        <v>2</v>
      </c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5"/>
      <c r="Y128" s="5" t="s">
        <v>33</v>
      </c>
      <c r="Z128" s="5"/>
      <c r="AA128" s="5">
        <v>1</v>
      </c>
      <c r="AB128" s="5"/>
      <c r="AC128" s="5">
        <f t="shared" si="5"/>
        <v>3</v>
      </c>
    </row>
    <row r="129" s="12" customFormat="1" spans="1:29">
      <c r="A129" s="22">
        <v>128</v>
      </c>
      <c r="B129" s="28" t="s">
        <v>317</v>
      </c>
      <c r="C129" s="24">
        <v>3200106038</v>
      </c>
      <c r="D129" s="25" t="s">
        <v>288</v>
      </c>
      <c r="E129" s="26" t="s">
        <v>181</v>
      </c>
      <c r="F129" s="22"/>
      <c r="G129" s="22"/>
      <c r="H129" s="22">
        <v>2</v>
      </c>
      <c r="I129" s="22"/>
      <c r="J129" s="22"/>
      <c r="K129" s="22"/>
      <c r="L129" s="22"/>
      <c r="M129" s="22"/>
      <c r="N129" s="22"/>
      <c r="O129" s="22">
        <v>1</v>
      </c>
      <c r="P129" s="22">
        <v>1</v>
      </c>
      <c r="Q129" s="22">
        <v>6</v>
      </c>
      <c r="R129" s="22"/>
      <c r="S129" s="22">
        <v>1</v>
      </c>
      <c r="T129" s="22">
        <v>1</v>
      </c>
      <c r="U129" s="22"/>
      <c r="V129" s="22"/>
      <c r="W129" s="22"/>
      <c r="X129" s="5"/>
      <c r="Y129" s="5" t="s">
        <v>33</v>
      </c>
      <c r="Z129" s="5"/>
      <c r="AA129" s="5" t="s">
        <v>33</v>
      </c>
      <c r="AB129" s="5"/>
      <c r="AC129" s="5">
        <f t="shared" si="5"/>
        <v>12</v>
      </c>
    </row>
    <row r="130" s="12" customFormat="1" spans="1:29">
      <c r="A130" s="22">
        <v>129</v>
      </c>
      <c r="B130" s="28" t="s">
        <v>318</v>
      </c>
      <c r="C130" s="24">
        <v>3180105496</v>
      </c>
      <c r="D130" s="25" t="s">
        <v>319</v>
      </c>
      <c r="E130" s="26" t="s">
        <v>181</v>
      </c>
      <c r="F130" s="22"/>
      <c r="G130" s="22"/>
      <c r="H130" s="22">
        <v>2</v>
      </c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5"/>
      <c r="Y130" s="5" t="s">
        <v>33</v>
      </c>
      <c r="Z130" s="5"/>
      <c r="AA130" s="5" t="s">
        <v>33</v>
      </c>
      <c r="AB130" s="5"/>
      <c r="AC130" s="5">
        <f>SUM(H130:AB130)</f>
        <v>2</v>
      </c>
    </row>
    <row r="131" s="12" customFormat="1" spans="1:29">
      <c r="A131" s="22">
        <v>130</v>
      </c>
      <c r="B131" s="28" t="s">
        <v>320</v>
      </c>
      <c r="C131" s="24">
        <v>3190102476</v>
      </c>
      <c r="D131" s="25" t="s">
        <v>319</v>
      </c>
      <c r="E131" s="26" t="s">
        <v>181</v>
      </c>
      <c r="F131" s="22"/>
      <c r="G131" s="22">
        <v>2</v>
      </c>
      <c r="H131" s="22">
        <v>2</v>
      </c>
      <c r="I131" s="22"/>
      <c r="J131" s="22">
        <v>2</v>
      </c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5"/>
      <c r="Y131" s="5" t="s">
        <v>33</v>
      </c>
      <c r="Z131" s="5"/>
      <c r="AA131" s="5">
        <v>1</v>
      </c>
      <c r="AB131" s="5"/>
      <c r="AC131" s="5">
        <f>SUM(H131:AB131)</f>
        <v>5</v>
      </c>
    </row>
    <row r="132" s="12" customFormat="1" spans="1:29">
      <c r="A132" s="22">
        <v>131</v>
      </c>
      <c r="B132" s="28" t="s">
        <v>321</v>
      </c>
      <c r="C132" s="24">
        <v>3200100448</v>
      </c>
      <c r="D132" s="25" t="s">
        <v>319</v>
      </c>
      <c r="E132" s="26" t="s">
        <v>181</v>
      </c>
      <c r="F132" s="22"/>
      <c r="G132" s="22"/>
      <c r="H132" s="22">
        <v>2</v>
      </c>
      <c r="I132" s="22">
        <v>2</v>
      </c>
      <c r="J132" s="22"/>
      <c r="K132" s="22"/>
      <c r="L132" s="22"/>
      <c r="M132" s="22">
        <v>1</v>
      </c>
      <c r="N132" s="22">
        <v>1</v>
      </c>
      <c r="O132" s="22"/>
      <c r="P132" s="22">
        <v>1</v>
      </c>
      <c r="Q132" s="22">
        <v>3</v>
      </c>
      <c r="R132" s="22">
        <v>1</v>
      </c>
      <c r="S132" s="22"/>
      <c r="T132" s="22">
        <v>1</v>
      </c>
      <c r="U132" s="22">
        <v>1</v>
      </c>
      <c r="V132" s="22"/>
      <c r="W132" s="22"/>
      <c r="X132" s="5"/>
      <c r="Y132" s="5" t="s">
        <v>33</v>
      </c>
      <c r="Z132" s="5"/>
      <c r="AA132" s="5">
        <v>1</v>
      </c>
      <c r="AB132" s="5"/>
      <c r="AC132" s="5">
        <f>SUM(H132:AB132)</f>
        <v>14</v>
      </c>
    </row>
    <row r="133" s="12" customFormat="1" spans="1:29">
      <c r="A133" s="22">
        <v>132</v>
      </c>
      <c r="B133" s="28" t="s">
        <v>322</v>
      </c>
      <c r="C133" s="24">
        <v>3200100534</v>
      </c>
      <c r="D133" s="25" t="s">
        <v>319</v>
      </c>
      <c r="E133" s="26" t="s">
        <v>181</v>
      </c>
      <c r="F133" s="22">
        <v>2</v>
      </c>
      <c r="G133" s="22"/>
      <c r="H133" s="22">
        <v>2</v>
      </c>
      <c r="I133" s="22">
        <v>2</v>
      </c>
      <c r="J133" s="22"/>
      <c r="K133" s="22"/>
      <c r="L133" s="22">
        <v>2</v>
      </c>
      <c r="M133" s="22">
        <v>2</v>
      </c>
      <c r="N133" s="22"/>
      <c r="O133" s="22">
        <v>1</v>
      </c>
      <c r="P133" s="22"/>
      <c r="Q133" s="22"/>
      <c r="R133" s="22">
        <v>1</v>
      </c>
      <c r="S133" s="22"/>
      <c r="T133" s="22"/>
      <c r="U133" s="22"/>
      <c r="V133" s="22"/>
      <c r="W133" s="22"/>
      <c r="X133" s="5"/>
      <c r="Y133" s="5" t="s">
        <v>33</v>
      </c>
      <c r="Z133" s="5"/>
      <c r="AA133" s="5" t="s">
        <v>33</v>
      </c>
      <c r="AB133" s="5"/>
      <c r="AC133" s="5">
        <f>SUM(H133:AB133)</f>
        <v>10</v>
      </c>
    </row>
    <row r="134" s="12" customFormat="1" spans="1:29">
      <c r="A134" s="22">
        <v>133</v>
      </c>
      <c r="B134" s="28" t="s">
        <v>323</v>
      </c>
      <c r="C134" s="24">
        <v>3200100935</v>
      </c>
      <c r="D134" s="25" t="s">
        <v>319</v>
      </c>
      <c r="E134" s="26" t="s">
        <v>181</v>
      </c>
      <c r="F134" s="22"/>
      <c r="G134" s="22"/>
      <c r="H134" s="22">
        <v>2</v>
      </c>
      <c r="I134" s="22">
        <v>2</v>
      </c>
      <c r="J134" s="22"/>
      <c r="K134" s="22"/>
      <c r="L134" s="22"/>
      <c r="M134" s="22">
        <v>2</v>
      </c>
      <c r="N134" s="22">
        <v>1</v>
      </c>
      <c r="O134" s="22">
        <v>1</v>
      </c>
      <c r="P134" s="22">
        <v>1</v>
      </c>
      <c r="Q134" s="22">
        <v>5</v>
      </c>
      <c r="R134" s="22"/>
      <c r="S134" s="22"/>
      <c r="T134" s="22"/>
      <c r="U134" s="22"/>
      <c r="V134" s="22"/>
      <c r="W134" s="22">
        <v>2</v>
      </c>
      <c r="X134" s="5"/>
      <c r="Y134" s="5" t="s">
        <v>33</v>
      </c>
      <c r="Z134" s="5"/>
      <c r="AA134" s="5">
        <v>1</v>
      </c>
      <c r="AB134" s="5"/>
      <c r="AC134" s="5">
        <f>SUM(H134:AB134)</f>
        <v>17</v>
      </c>
    </row>
    <row r="135" s="12" customFormat="1" ht="18.75" spans="1:29">
      <c r="A135" s="22">
        <v>134</v>
      </c>
      <c r="B135" s="28" t="s">
        <v>324</v>
      </c>
      <c r="C135" s="24">
        <v>3200100995</v>
      </c>
      <c r="D135" s="25" t="s">
        <v>319</v>
      </c>
      <c r="E135" s="26" t="s">
        <v>181</v>
      </c>
      <c r="F135" s="22"/>
      <c r="G135" s="22"/>
      <c r="H135" s="22">
        <v>2</v>
      </c>
      <c r="I135" s="22">
        <v>2</v>
      </c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35"/>
      <c r="U135" s="22"/>
      <c r="V135" s="22">
        <v>1</v>
      </c>
      <c r="W135" s="22"/>
      <c r="X135" s="5"/>
      <c r="Y135" s="5" t="s">
        <v>33</v>
      </c>
      <c r="Z135" s="5"/>
      <c r="AA135" s="5">
        <v>1</v>
      </c>
      <c r="AB135" s="5"/>
      <c r="AC135" s="5">
        <f>SUM(H135:AB135)</f>
        <v>6</v>
      </c>
    </row>
    <row r="136" s="12" customFormat="1" spans="1:29">
      <c r="A136" s="22">
        <v>135</v>
      </c>
      <c r="B136" s="28" t="s">
        <v>325</v>
      </c>
      <c r="C136" s="24">
        <v>3200101283</v>
      </c>
      <c r="D136" s="25" t="s">
        <v>319</v>
      </c>
      <c r="E136" s="26" t="s">
        <v>181</v>
      </c>
      <c r="F136" s="22">
        <v>2</v>
      </c>
      <c r="G136" s="22"/>
      <c r="H136" s="22">
        <v>2</v>
      </c>
      <c r="I136" s="22">
        <v>2</v>
      </c>
      <c r="J136" s="22"/>
      <c r="K136" s="22"/>
      <c r="L136" s="22">
        <v>2</v>
      </c>
      <c r="M136" s="22"/>
      <c r="N136" s="22">
        <v>1</v>
      </c>
      <c r="O136" s="22"/>
      <c r="P136" s="22"/>
      <c r="Q136" s="22"/>
      <c r="R136" s="22">
        <v>1</v>
      </c>
      <c r="S136" s="22"/>
      <c r="T136" s="22">
        <v>1</v>
      </c>
      <c r="U136" s="22">
        <v>1</v>
      </c>
      <c r="V136" s="22"/>
      <c r="W136" s="22"/>
      <c r="X136" s="5"/>
      <c r="Y136" s="5" t="s">
        <v>33</v>
      </c>
      <c r="Z136" s="5"/>
      <c r="AA136" s="5">
        <v>1</v>
      </c>
      <c r="AB136" s="5"/>
      <c r="AC136" s="5">
        <f>SUM(H136:AB136)</f>
        <v>11</v>
      </c>
    </row>
    <row r="137" s="12" customFormat="1" spans="1:29">
      <c r="A137" s="22">
        <v>136</v>
      </c>
      <c r="B137" s="28" t="s">
        <v>326</v>
      </c>
      <c r="C137" s="24">
        <v>3200102349</v>
      </c>
      <c r="D137" s="25" t="s">
        <v>319</v>
      </c>
      <c r="E137" s="26" t="s">
        <v>181</v>
      </c>
      <c r="F137" s="22"/>
      <c r="G137" s="22"/>
      <c r="H137" s="22">
        <v>2</v>
      </c>
      <c r="I137" s="22">
        <v>2</v>
      </c>
      <c r="J137" s="22"/>
      <c r="K137" s="22"/>
      <c r="L137" s="22"/>
      <c r="M137" s="22">
        <v>2</v>
      </c>
      <c r="N137" s="22"/>
      <c r="O137" s="22"/>
      <c r="P137" s="22"/>
      <c r="Q137" s="22">
        <v>8</v>
      </c>
      <c r="R137" s="22"/>
      <c r="S137" s="22"/>
      <c r="T137" s="22">
        <v>1</v>
      </c>
      <c r="U137" s="22">
        <v>1</v>
      </c>
      <c r="V137" s="22"/>
      <c r="W137" s="22"/>
      <c r="X137" s="5"/>
      <c r="Y137" s="5" t="s">
        <v>33</v>
      </c>
      <c r="Z137" s="5"/>
      <c r="AA137" s="5">
        <v>1</v>
      </c>
      <c r="AB137" s="5">
        <f>VLOOKUP(C137,[2]Sheet1!$A:$B,2,0)</f>
        <v>0</v>
      </c>
      <c r="AC137" s="5">
        <f>SUM(H137:AB137)</f>
        <v>17</v>
      </c>
    </row>
    <row r="138" s="12" customFormat="1" spans="1:29">
      <c r="A138" s="22">
        <v>137</v>
      </c>
      <c r="B138" s="28" t="s">
        <v>327</v>
      </c>
      <c r="C138" s="24">
        <v>3200102396</v>
      </c>
      <c r="D138" s="25" t="s">
        <v>319</v>
      </c>
      <c r="E138" s="26" t="s">
        <v>181</v>
      </c>
      <c r="F138" s="22">
        <v>2</v>
      </c>
      <c r="G138" s="22"/>
      <c r="H138" s="22">
        <v>2</v>
      </c>
      <c r="I138" s="22">
        <v>2</v>
      </c>
      <c r="J138" s="22"/>
      <c r="K138" s="22"/>
      <c r="L138" s="22">
        <v>2</v>
      </c>
      <c r="M138" s="22">
        <v>2</v>
      </c>
      <c r="N138" s="22">
        <v>1</v>
      </c>
      <c r="O138" s="22">
        <v>1</v>
      </c>
      <c r="P138" s="22"/>
      <c r="Q138" s="22">
        <v>3</v>
      </c>
      <c r="R138" s="22">
        <v>1</v>
      </c>
      <c r="S138" s="22"/>
      <c r="T138" s="22"/>
      <c r="U138" s="22"/>
      <c r="V138" s="22"/>
      <c r="W138" s="22"/>
      <c r="X138" s="5"/>
      <c r="Y138" s="5" t="s">
        <v>33</v>
      </c>
      <c r="Z138" s="5"/>
      <c r="AA138" s="36">
        <v>1</v>
      </c>
      <c r="AB138" s="5"/>
      <c r="AC138" s="5">
        <f>SUM(H138:AB138)</f>
        <v>15</v>
      </c>
    </row>
    <row r="139" s="12" customFormat="1" spans="1:29">
      <c r="A139" s="22">
        <v>138</v>
      </c>
      <c r="B139" s="28" t="s">
        <v>328</v>
      </c>
      <c r="C139" s="24">
        <v>3200102582</v>
      </c>
      <c r="D139" s="25" t="s">
        <v>319</v>
      </c>
      <c r="E139" s="26" t="s">
        <v>181</v>
      </c>
      <c r="F139" s="22"/>
      <c r="G139" s="22"/>
      <c r="H139" s="22">
        <v>2</v>
      </c>
      <c r="I139" s="22"/>
      <c r="J139" s="22"/>
      <c r="K139" s="22"/>
      <c r="L139" s="22"/>
      <c r="M139" s="22">
        <v>2</v>
      </c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5"/>
      <c r="Y139" s="5" t="s">
        <v>33</v>
      </c>
      <c r="Z139" s="5"/>
      <c r="AA139" s="5">
        <v>1</v>
      </c>
      <c r="AB139" s="5"/>
      <c r="AC139" s="5">
        <f>SUM(H139:AB139)</f>
        <v>5</v>
      </c>
    </row>
    <row r="140" s="12" customFormat="1" spans="1:29">
      <c r="A140" s="22">
        <v>139</v>
      </c>
      <c r="B140" s="28" t="s">
        <v>329</v>
      </c>
      <c r="C140" s="24">
        <v>3200102638</v>
      </c>
      <c r="D140" s="25" t="s">
        <v>319</v>
      </c>
      <c r="E140" s="26" t="s">
        <v>181</v>
      </c>
      <c r="F140" s="22">
        <v>2</v>
      </c>
      <c r="G140" s="22"/>
      <c r="H140" s="22">
        <v>2</v>
      </c>
      <c r="I140" s="22"/>
      <c r="J140" s="22"/>
      <c r="K140" s="22"/>
      <c r="L140" s="22">
        <v>2</v>
      </c>
      <c r="M140" s="22"/>
      <c r="N140" s="22">
        <v>1</v>
      </c>
      <c r="O140" s="22"/>
      <c r="P140" s="22"/>
      <c r="Q140" s="22">
        <v>3</v>
      </c>
      <c r="R140" s="22">
        <v>1</v>
      </c>
      <c r="S140" s="22"/>
      <c r="T140" s="22">
        <v>1</v>
      </c>
      <c r="U140" s="22">
        <v>1</v>
      </c>
      <c r="V140" s="22"/>
      <c r="W140" s="22"/>
      <c r="X140" s="5"/>
      <c r="Y140" s="5" t="s">
        <v>33</v>
      </c>
      <c r="Z140" s="5"/>
      <c r="AA140" s="5" t="s">
        <v>33</v>
      </c>
      <c r="AB140" s="5"/>
      <c r="AC140" s="5">
        <f>SUM(H140:AB140)</f>
        <v>11</v>
      </c>
    </row>
    <row r="141" s="12" customFormat="1" spans="1:29">
      <c r="A141" s="22">
        <v>140</v>
      </c>
      <c r="B141" s="28" t="s">
        <v>330</v>
      </c>
      <c r="C141" s="24">
        <v>3200102699</v>
      </c>
      <c r="D141" s="25" t="s">
        <v>319</v>
      </c>
      <c r="E141" s="26" t="s">
        <v>181</v>
      </c>
      <c r="F141" s="22">
        <v>2</v>
      </c>
      <c r="G141" s="22"/>
      <c r="H141" s="22">
        <v>2</v>
      </c>
      <c r="I141" s="22">
        <v>2</v>
      </c>
      <c r="J141" s="22"/>
      <c r="K141" s="22"/>
      <c r="L141" s="22">
        <v>2</v>
      </c>
      <c r="M141" s="22"/>
      <c r="N141" s="22"/>
      <c r="O141" s="22"/>
      <c r="P141" s="22">
        <v>1</v>
      </c>
      <c r="Q141" s="22">
        <v>1</v>
      </c>
      <c r="R141" s="22"/>
      <c r="S141" s="22"/>
      <c r="T141" s="22"/>
      <c r="U141" s="22"/>
      <c r="V141" s="22"/>
      <c r="W141" s="22"/>
      <c r="X141" s="5"/>
      <c r="Y141" s="5" t="s">
        <v>33</v>
      </c>
      <c r="Z141" s="5"/>
      <c r="AA141" s="5">
        <v>1</v>
      </c>
      <c r="AB141" s="5"/>
      <c r="AC141" s="5">
        <f>SUM(H141:AB141)</f>
        <v>9</v>
      </c>
    </row>
    <row r="142" s="12" customFormat="1" spans="1:29">
      <c r="A142" s="22">
        <v>141</v>
      </c>
      <c r="B142" s="28" t="s">
        <v>331</v>
      </c>
      <c r="C142" s="24">
        <v>3200102882</v>
      </c>
      <c r="D142" s="25" t="s">
        <v>319</v>
      </c>
      <c r="E142" s="26" t="s">
        <v>181</v>
      </c>
      <c r="F142" s="22">
        <v>2</v>
      </c>
      <c r="G142" s="22"/>
      <c r="H142" s="22">
        <v>2</v>
      </c>
      <c r="I142" s="22">
        <v>2</v>
      </c>
      <c r="J142" s="22"/>
      <c r="K142" s="22"/>
      <c r="L142" s="22">
        <v>2</v>
      </c>
      <c r="M142" s="22">
        <v>2</v>
      </c>
      <c r="N142" s="22">
        <v>1</v>
      </c>
      <c r="O142" s="22"/>
      <c r="P142" s="22"/>
      <c r="Q142" s="22">
        <v>3</v>
      </c>
      <c r="R142" s="22">
        <v>1</v>
      </c>
      <c r="S142" s="22"/>
      <c r="T142" s="22">
        <v>1</v>
      </c>
      <c r="U142" s="22">
        <v>1</v>
      </c>
      <c r="V142" s="22"/>
      <c r="W142" s="22"/>
      <c r="X142" s="5"/>
      <c r="Y142" s="5" t="s">
        <v>33</v>
      </c>
      <c r="Z142" s="5"/>
      <c r="AA142" s="5" t="s">
        <v>33</v>
      </c>
      <c r="AB142" s="5"/>
      <c r="AC142" s="5">
        <f t="shared" ref="AC142:AC158" si="6">SUM(H142:AB142)</f>
        <v>15</v>
      </c>
    </row>
    <row r="143" s="12" customFormat="1" spans="1:29">
      <c r="A143" s="22">
        <v>142</v>
      </c>
      <c r="B143" s="28" t="s">
        <v>332</v>
      </c>
      <c r="C143" s="24">
        <v>3200103682</v>
      </c>
      <c r="D143" s="25" t="s">
        <v>319</v>
      </c>
      <c r="E143" s="26" t="s">
        <v>181</v>
      </c>
      <c r="F143" s="22">
        <v>2</v>
      </c>
      <c r="G143" s="22"/>
      <c r="H143" s="22">
        <v>2</v>
      </c>
      <c r="I143" s="22">
        <v>2</v>
      </c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>
        <v>1</v>
      </c>
      <c r="U143" s="22"/>
      <c r="V143" s="22"/>
      <c r="W143" s="22"/>
      <c r="X143" s="5"/>
      <c r="Y143" s="5" t="s">
        <v>33</v>
      </c>
      <c r="Z143" s="5"/>
      <c r="AA143" s="5" t="s">
        <v>33</v>
      </c>
      <c r="AB143" s="5"/>
      <c r="AC143" s="5">
        <f t="shared" si="6"/>
        <v>5</v>
      </c>
    </row>
    <row r="144" s="12" customFormat="1" spans="1:29">
      <c r="A144" s="22">
        <v>143</v>
      </c>
      <c r="B144" s="28" t="s">
        <v>333</v>
      </c>
      <c r="C144" s="24">
        <v>3200103886</v>
      </c>
      <c r="D144" s="25" t="s">
        <v>319</v>
      </c>
      <c r="E144" s="26" t="s">
        <v>181</v>
      </c>
      <c r="F144" s="22">
        <v>2</v>
      </c>
      <c r="G144" s="22"/>
      <c r="H144" s="22">
        <v>2</v>
      </c>
      <c r="I144" s="22">
        <v>2</v>
      </c>
      <c r="J144" s="22"/>
      <c r="K144" s="22"/>
      <c r="L144" s="22"/>
      <c r="M144" s="22"/>
      <c r="N144" s="22">
        <v>1</v>
      </c>
      <c r="O144" s="22"/>
      <c r="P144" s="22"/>
      <c r="Q144" s="22">
        <v>4</v>
      </c>
      <c r="R144" s="22"/>
      <c r="S144" s="22">
        <v>1</v>
      </c>
      <c r="T144" s="22">
        <v>1</v>
      </c>
      <c r="U144" s="22"/>
      <c r="V144" s="22"/>
      <c r="W144" s="22"/>
      <c r="X144" s="5"/>
      <c r="Y144" s="5" t="s">
        <v>33</v>
      </c>
      <c r="Z144" s="5"/>
      <c r="AA144" s="5">
        <v>1</v>
      </c>
      <c r="AB144" s="5"/>
      <c r="AC144" s="5">
        <f t="shared" si="6"/>
        <v>12</v>
      </c>
    </row>
    <row r="145" s="12" customFormat="1" spans="1:29">
      <c r="A145" s="22">
        <v>144</v>
      </c>
      <c r="B145" s="28" t="s">
        <v>334</v>
      </c>
      <c r="C145" s="24">
        <v>3200103976</v>
      </c>
      <c r="D145" s="25" t="s">
        <v>319</v>
      </c>
      <c r="E145" s="26" t="s">
        <v>181</v>
      </c>
      <c r="F145" s="22">
        <v>2</v>
      </c>
      <c r="G145" s="22"/>
      <c r="H145" s="22">
        <v>2</v>
      </c>
      <c r="I145" s="22"/>
      <c r="J145" s="22"/>
      <c r="K145" s="22"/>
      <c r="L145" s="22">
        <v>2</v>
      </c>
      <c r="M145" s="22"/>
      <c r="N145" s="22">
        <v>1</v>
      </c>
      <c r="O145" s="22">
        <v>1</v>
      </c>
      <c r="P145" s="22"/>
      <c r="Q145" s="22">
        <v>3</v>
      </c>
      <c r="R145" s="22">
        <v>1</v>
      </c>
      <c r="S145" s="22"/>
      <c r="T145" s="22"/>
      <c r="U145" s="22"/>
      <c r="V145" s="22"/>
      <c r="W145" s="22"/>
      <c r="X145" s="5"/>
      <c r="Y145" s="5" t="s">
        <v>33</v>
      </c>
      <c r="Z145" s="5"/>
      <c r="AA145" s="5" t="s">
        <v>33</v>
      </c>
      <c r="AB145" s="5"/>
      <c r="AC145" s="5">
        <f t="shared" si="6"/>
        <v>10</v>
      </c>
    </row>
    <row r="146" s="12" customFormat="1" spans="1:29">
      <c r="A146" s="22">
        <v>145</v>
      </c>
      <c r="B146" s="28" t="s">
        <v>335</v>
      </c>
      <c r="C146" s="24">
        <v>3200104697</v>
      </c>
      <c r="D146" s="25" t="s">
        <v>319</v>
      </c>
      <c r="E146" s="26" t="s">
        <v>181</v>
      </c>
      <c r="F146" s="22"/>
      <c r="G146" s="22"/>
      <c r="H146" s="22">
        <v>2</v>
      </c>
      <c r="I146" s="22"/>
      <c r="J146" s="22"/>
      <c r="K146" s="22"/>
      <c r="L146" s="22"/>
      <c r="M146" s="22"/>
      <c r="N146" s="22">
        <v>1</v>
      </c>
      <c r="O146" s="22"/>
      <c r="P146" s="22"/>
      <c r="Q146" s="22"/>
      <c r="R146" s="22">
        <v>1</v>
      </c>
      <c r="S146" s="22"/>
      <c r="T146" s="22"/>
      <c r="U146" s="22"/>
      <c r="V146" s="22"/>
      <c r="W146" s="22"/>
      <c r="X146" s="5"/>
      <c r="Y146" s="5" t="s">
        <v>33</v>
      </c>
      <c r="Z146" s="5"/>
      <c r="AA146" s="5">
        <v>1</v>
      </c>
      <c r="AB146" s="5"/>
      <c r="AC146" s="5">
        <f t="shared" si="6"/>
        <v>5</v>
      </c>
    </row>
    <row r="147" s="12" customFormat="1" spans="1:29">
      <c r="A147" s="22">
        <v>146</v>
      </c>
      <c r="B147" s="28" t="s">
        <v>336</v>
      </c>
      <c r="C147" s="24">
        <v>3200104897</v>
      </c>
      <c r="D147" s="25" t="s">
        <v>319</v>
      </c>
      <c r="E147" s="26" t="s">
        <v>181</v>
      </c>
      <c r="F147" s="22"/>
      <c r="G147" s="22"/>
      <c r="H147" s="22">
        <v>2</v>
      </c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5"/>
      <c r="Y147" s="5" t="s">
        <v>33</v>
      </c>
      <c r="Z147" s="5"/>
      <c r="AA147" s="5" t="s">
        <v>33</v>
      </c>
      <c r="AB147" s="5"/>
      <c r="AC147" s="5">
        <f t="shared" si="6"/>
        <v>2</v>
      </c>
    </row>
    <row r="148" s="12" customFormat="1" spans="1:29">
      <c r="A148" s="22">
        <v>147</v>
      </c>
      <c r="B148" s="28" t="s">
        <v>337</v>
      </c>
      <c r="C148" s="24">
        <v>3200104943</v>
      </c>
      <c r="D148" s="25" t="s">
        <v>319</v>
      </c>
      <c r="E148" s="26" t="s">
        <v>181</v>
      </c>
      <c r="F148" s="22"/>
      <c r="G148" s="22"/>
      <c r="H148" s="22">
        <v>2</v>
      </c>
      <c r="I148" s="22"/>
      <c r="J148" s="22"/>
      <c r="K148" s="22"/>
      <c r="L148" s="22"/>
      <c r="M148" s="22"/>
      <c r="N148" s="22"/>
      <c r="O148" s="22">
        <v>1</v>
      </c>
      <c r="P148" s="22"/>
      <c r="Q148" s="22"/>
      <c r="R148" s="22"/>
      <c r="S148" s="22"/>
      <c r="T148" s="22"/>
      <c r="U148" s="22">
        <v>1</v>
      </c>
      <c r="V148" s="22"/>
      <c r="W148" s="22"/>
      <c r="X148" s="5"/>
      <c r="Y148" s="5" t="s">
        <v>33</v>
      </c>
      <c r="Z148" s="5"/>
      <c r="AA148" s="5">
        <v>1</v>
      </c>
      <c r="AB148" s="5"/>
      <c r="AC148" s="5">
        <f t="shared" si="6"/>
        <v>5</v>
      </c>
    </row>
    <row r="149" s="12" customFormat="1" spans="1:29">
      <c r="A149" s="22">
        <v>148</v>
      </c>
      <c r="B149" s="28" t="s">
        <v>338</v>
      </c>
      <c r="C149" s="24">
        <v>3200105095</v>
      </c>
      <c r="D149" s="25" t="s">
        <v>319</v>
      </c>
      <c r="E149" s="26" t="s">
        <v>181</v>
      </c>
      <c r="F149" s="22"/>
      <c r="G149" s="22"/>
      <c r="H149" s="22">
        <v>2</v>
      </c>
      <c r="I149" s="22">
        <v>2</v>
      </c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5"/>
      <c r="Y149" s="5" t="s">
        <v>33</v>
      </c>
      <c r="Z149" s="5"/>
      <c r="AA149" s="5" t="s">
        <v>33</v>
      </c>
      <c r="AB149" s="5"/>
      <c r="AC149" s="5">
        <f t="shared" si="6"/>
        <v>4</v>
      </c>
    </row>
    <row r="150" s="12" customFormat="1" spans="1:29">
      <c r="A150" s="22">
        <v>149</v>
      </c>
      <c r="B150" s="28" t="s">
        <v>339</v>
      </c>
      <c r="C150" s="24">
        <v>3200105251</v>
      </c>
      <c r="D150" s="25" t="s">
        <v>319</v>
      </c>
      <c r="E150" s="26" t="s">
        <v>181</v>
      </c>
      <c r="F150" s="22"/>
      <c r="G150" s="22"/>
      <c r="H150" s="22">
        <v>2</v>
      </c>
      <c r="I150" s="22"/>
      <c r="J150" s="22"/>
      <c r="K150" s="22"/>
      <c r="L150" s="22"/>
      <c r="M150" s="22">
        <v>2</v>
      </c>
      <c r="N150" s="22"/>
      <c r="O150" s="22"/>
      <c r="P150" s="22">
        <v>1</v>
      </c>
      <c r="Q150" s="22"/>
      <c r="R150" s="22"/>
      <c r="S150" s="22"/>
      <c r="T150" s="22">
        <v>1</v>
      </c>
      <c r="U150" s="22"/>
      <c r="V150" s="22"/>
      <c r="W150" s="22"/>
      <c r="X150" s="5"/>
      <c r="Y150" s="5" t="s">
        <v>33</v>
      </c>
      <c r="Z150" s="5"/>
      <c r="AA150" s="5" t="s">
        <v>33</v>
      </c>
      <c r="AB150" s="5"/>
      <c r="AC150" s="5">
        <f t="shared" si="6"/>
        <v>6</v>
      </c>
    </row>
    <row r="151" s="12" customFormat="1" spans="1:29">
      <c r="A151" s="22">
        <v>150</v>
      </c>
      <c r="B151" s="28" t="s">
        <v>340</v>
      </c>
      <c r="C151" s="24">
        <v>3200105529</v>
      </c>
      <c r="D151" s="25" t="s">
        <v>319</v>
      </c>
      <c r="E151" s="26" t="s">
        <v>181</v>
      </c>
      <c r="F151" s="22"/>
      <c r="G151" s="22"/>
      <c r="H151" s="22">
        <v>2</v>
      </c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5"/>
      <c r="Y151" s="5" t="s">
        <v>33</v>
      </c>
      <c r="Z151" s="5"/>
      <c r="AA151" s="5" t="s">
        <v>33</v>
      </c>
      <c r="AB151" s="5"/>
      <c r="AC151" s="5">
        <f t="shared" si="6"/>
        <v>2</v>
      </c>
    </row>
    <row r="152" s="12" customFormat="1" spans="1:29">
      <c r="A152" s="22">
        <v>151</v>
      </c>
      <c r="B152" s="28" t="s">
        <v>341</v>
      </c>
      <c r="C152" s="24">
        <v>3200105727</v>
      </c>
      <c r="D152" s="25" t="s">
        <v>319</v>
      </c>
      <c r="E152" s="26" t="s">
        <v>181</v>
      </c>
      <c r="F152" s="22">
        <v>2</v>
      </c>
      <c r="G152" s="22"/>
      <c r="H152" s="22">
        <v>2</v>
      </c>
      <c r="I152" s="22"/>
      <c r="J152" s="22"/>
      <c r="K152" s="22"/>
      <c r="L152" s="22">
        <v>2</v>
      </c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5"/>
      <c r="Y152" s="5" t="s">
        <v>33</v>
      </c>
      <c r="Z152" s="5"/>
      <c r="AA152" s="5" t="s">
        <v>33</v>
      </c>
      <c r="AB152" s="5"/>
      <c r="AC152" s="5">
        <f t="shared" si="6"/>
        <v>4</v>
      </c>
    </row>
    <row r="153" s="12" customFormat="1" spans="1:29">
      <c r="A153" s="22">
        <v>152</v>
      </c>
      <c r="B153" s="28" t="s">
        <v>342</v>
      </c>
      <c r="C153" s="24">
        <v>3200105785</v>
      </c>
      <c r="D153" s="25" t="s">
        <v>319</v>
      </c>
      <c r="E153" s="26" t="s">
        <v>181</v>
      </c>
      <c r="F153" s="22">
        <v>2</v>
      </c>
      <c r="G153" s="22"/>
      <c r="H153" s="22">
        <v>2</v>
      </c>
      <c r="I153" s="22">
        <v>2</v>
      </c>
      <c r="J153" s="22"/>
      <c r="K153" s="22"/>
      <c r="L153" s="22">
        <v>2</v>
      </c>
      <c r="M153" s="22"/>
      <c r="N153" s="22"/>
      <c r="O153" s="22">
        <v>1</v>
      </c>
      <c r="P153" s="22">
        <v>1</v>
      </c>
      <c r="Q153" s="22">
        <v>8</v>
      </c>
      <c r="R153" s="22"/>
      <c r="S153" s="22"/>
      <c r="T153" s="22">
        <v>1</v>
      </c>
      <c r="U153" s="22">
        <v>1</v>
      </c>
      <c r="V153" s="22"/>
      <c r="W153" s="22"/>
      <c r="X153" s="5"/>
      <c r="Y153" s="5" t="s">
        <v>33</v>
      </c>
      <c r="Z153" s="5"/>
      <c r="AA153" s="5" t="s">
        <v>33</v>
      </c>
      <c r="AB153" s="5"/>
      <c r="AC153" s="5">
        <f t="shared" si="6"/>
        <v>18</v>
      </c>
    </row>
    <row r="154" s="12" customFormat="1" spans="1:29">
      <c r="A154" s="22">
        <v>153</v>
      </c>
      <c r="B154" s="28" t="s">
        <v>343</v>
      </c>
      <c r="C154" s="24">
        <v>3200105795</v>
      </c>
      <c r="D154" s="25" t="s">
        <v>319</v>
      </c>
      <c r="E154" s="26" t="s">
        <v>181</v>
      </c>
      <c r="F154" s="22"/>
      <c r="G154" s="22"/>
      <c r="H154" s="22">
        <v>2</v>
      </c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5"/>
      <c r="Y154" s="5" t="s">
        <v>33</v>
      </c>
      <c r="Z154" s="5"/>
      <c r="AA154" s="5" t="s">
        <v>33</v>
      </c>
      <c r="AB154" s="5"/>
      <c r="AC154" s="5">
        <f t="shared" si="6"/>
        <v>2</v>
      </c>
    </row>
    <row r="155" s="12" customFormat="1" spans="1:29">
      <c r="A155" s="22">
        <v>154</v>
      </c>
      <c r="B155" s="28" t="s">
        <v>344</v>
      </c>
      <c r="C155" s="24">
        <v>3200105853</v>
      </c>
      <c r="D155" s="25" t="s">
        <v>319</v>
      </c>
      <c r="E155" s="26" t="s">
        <v>181</v>
      </c>
      <c r="F155" s="22">
        <v>2</v>
      </c>
      <c r="G155" s="22"/>
      <c r="H155" s="22">
        <v>2</v>
      </c>
      <c r="I155" s="22">
        <v>2</v>
      </c>
      <c r="J155" s="22"/>
      <c r="K155" s="22"/>
      <c r="L155" s="22">
        <v>1</v>
      </c>
      <c r="M155" s="22"/>
      <c r="N155" s="22">
        <v>1</v>
      </c>
      <c r="O155" s="22"/>
      <c r="P155" s="22"/>
      <c r="Q155" s="22"/>
      <c r="R155" s="22"/>
      <c r="S155" s="22">
        <v>1</v>
      </c>
      <c r="T155" s="22"/>
      <c r="U155" s="22">
        <v>1</v>
      </c>
      <c r="V155" s="22"/>
      <c r="W155" s="22"/>
      <c r="X155" s="5"/>
      <c r="Y155" s="5" t="s">
        <v>33</v>
      </c>
      <c r="Z155" s="5"/>
      <c r="AA155" s="5" t="s">
        <v>33</v>
      </c>
      <c r="AB155" s="5"/>
      <c r="AC155" s="5">
        <f t="shared" si="6"/>
        <v>8</v>
      </c>
    </row>
    <row r="156" s="12" customFormat="1" spans="1:29">
      <c r="A156" s="22">
        <v>155</v>
      </c>
      <c r="B156" s="28" t="s">
        <v>345</v>
      </c>
      <c r="C156" s="24">
        <v>3200105932</v>
      </c>
      <c r="D156" s="25" t="s">
        <v>319</v>
      </c>
      <c r="E156" s="26" t="s">
        <v>181</v>
      </c>
      <c r="F156" s="22">
        <v>2</v>
      </c>
      <c r="G156" s="22"/>
      <c r="H156" s="22">
        <v>2</v>
      </c>
      <c r="I156" s="22">
        <v>2</v>
      </c>
      <c r="J156" s="22"/>
      <c r="K156" s="22"/>
      <c r="L156" s="22">
        <v>1</v>
      </c>
      <c r="M156" s="22"/>
      <c r="N156" s="22">
        <v>1</v>
      </c>
      <c r="O156" s="22">
        <v>1</v>
      </c>
      <c r="P156" s="22"/>
      <c r="Q156" s="22"/>
      <c r="R156" s="22">
        <v>1</v>
      </c>
      <c r="S156" s="22"/>
      <c r="T156" s="22"/>
      <c r="U156" s="22">
        <v>1</v>
      </c>
      <c r="V156" s="22"/>
      <c r="W156" s="22"/>
      <c r="X156" s="5"/>
      <c r="Y156" s="5" t="s">
        <v>33</v>
      </c>
      <c r="Z156" s="5"/>
      <c r="AA156" s="5">
        <v>1</v>
      </c>
      <c r="AB156" s="5"/>
      <c r="AC156" s="5">
        <f t="shared" si="6"/>
        <v>10</v>
      </c>
    </row>
    <row r="157" s="12" customFormat="1" spans="1:29">
      <c r="A157" s="22">
        <v>156</v>
      </c>
      <c r="B157" s="28" t="s">
        <v>346</v>
      </c>
      <c r="C157" s="24">
        <v>3200105942</v>
      </c>
      <c r="D157" s="25" t="s">
        <v>319</v>
      </c>
      <c r="E157" s="26" t="s">
        <v>181</v>
      </c>
      <c r="F157" s="22">
        <v>2</v>
      </c>
      <c r="G157" s="22"/>
      <c r="H157" s="22">
        <v>2</v>
      </c>
      <c r="I157" s="22">
        <v>2</v>
      </c>
      <c r="J157" s="22"/>
      <c r="K157" s="22"/>
      <c r="L157" s="22">
        <v>1</v>
      </c>
      <c r="M157" s="22">
        <v>1</v>
      </c>
      <c r="N157" s="22">
        <v>1</v>
      </c>
      <c r="O157" s="22">
        <v>1</v>
      </c>
      <c r="P157" s="22"/>
      <c r="Q157" s="22"/>
      <c r="R157" s="22"/>
      <c r="S157" s="22"/>
      <c r="T157" s="22"/>
      <c r="U157" s="22"/>
      <c r="V157" s="22"/>
      <c r="W157" s="22"/>
      <c r="X157" s="5"/>
      <c r="Y157" s="5" t="s">
        <v>33</v>
      </c>
      <c r="Z157" s="5"/>
      <c r="AA157" s="5">
        <v>1</v>
      </c>
      <c r="AB157" s="5"/>
      <c r="AC157" s="5">
        <f t="shared" si="6"/>
        <v>9</v>
      </c>
    </row>
    <row r="158" s="12" customFormat="1" spans="1:29">
      <c r="A158" s="22">
        <v>157</v>
      </c>
      <c r="B158" s="28" t="s">
        <v>347</v>
      </c>
      <c r="C158" s="24">
        <v>3200106007</v>
      </c>
      <c r="D158" s="25" t="s">
        <v>319</v>
      </c>
      <c r="E158" s="26" t="s">
        <v>181</v>
      </c>
      <c r="F158" s="22">
        <v>2</v>
      </c>
      <c r="G158" s="22"/>
      <c r="H158" s="22">
        <v>2</v>
      </c>
      <c r="I158" s="22">
        <v>2</v>
      </c>
      <c r="J158" s="22"/>
      <c r="K158" s="22"/>
      <c r="L158" s="22">
        <v>2</v>
      </c>
      <c r="M158" s="22">
        <v>2</v>
      </c>
      <c r="N158" s="22">
        <v>1</v>
      </c>
      <c r="O158" s="22"/>
      <c r="P158" s="22">
        <v>1</v>
      </c>
      <c r="Q158" s="22">
        <v>8</v>
      </c>
      <c r="R158" s="22">
        <v>1</v>
      </c>
      <c r="S158" s="22"/>
      <c r="T158" s="22">
        <v>1</v>
      </c>
      <c r="U158" s="22">
        <v>1</v>
      </c>
      <c r="V158" s="22"/>
      <c r="W158" s="22"/>
      <c r="X158" s="5"/>
      <c r="Y158" s="5" t="s">
        <v>33</v>
      </c>
      <c r="Z158" s="5"/>
      <c r="AA158" s="5" t="s">
        <v>33</v>
      </c>
      <c r="AB158" s="5"/>
      <c r="AC158" s="5">
        <f t="shared" si="6"/>
        <v>21</v>
      </c>
    </row>
    <row r="159" s="13" customFormat="1" spans="1:30">
      <c r="A159" s="22">
        <v>158</v>
      </c>
      <c r="B159" s="28" t="s">
        <v>348</v>
      </c>
      <c r="C159" s="24">
        <v>3190100998</v>
      </c>
      <c r="D159" s="25" t="s">
        <v>66</v>
      </c>
      <c r="E159" s="26" t="s">
        <v>32</v>
      </c>
      <c r="F159" s="22"/>
      <c r="G159" s="22"/>
      <c r="H159" s="22">
        <v>2</v>
      </c>
      <c r="I159" s="22"/>
      <c r="J159" s="22">
        <v>2</v>
      </c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5" t="s">
        <v>33</v>
      </c>
      <c r="Z159" s="5"/>
      <c r="AA159" s="5"/>
      <c r="AB159" s="37">
        <v>0</v>
      </c>
      <c r="AC159" s="38"/>
      <c r="AD159" s="39">
        <f>SUM(F159:AC159)</f>
        <v>4</v>
      </c>
    </row>
    <row r="160" spans="13:22">
      <c r="M160"/>
      <c r="N160"/>
      <c r="O160"/>
      <c r="P160"/>
      <c r="Q160"/>
      <c r="R160"/>
      <c r="S160"/>
      <c r="T160"/>
      <c r="U160"/>
      <c r="V160"/>
    </row>
    <row r="161" spans="13:22">
      <c r="M161"/>
      <c r="N161"/>
      <c r="O161"/>
      <c r="P161"/>
      <c r="Q161"/>
      <c r="R161"/>
      <c r="S161"/>
      <c r="T161"/>
      <c r="U161"/>
      <c r="V161"/>
    </row>
    <row r="162" spans="13:22">
      <c r="M162"/>
      <c r="N162"/>
      <c r="O162"/>
      <c r="P162"/>
      <c r="Q162"/>
      <c r="R162"/>
      <c r="S162"/>
      <c r="T162"/>
      <c r="U162"/>
      <c r="V162"/>
    </row>
    <row r="163" ht="13.5" spans="13:22">
      <c r="M163"/>
      <c r="N163"/>
      <c r="O163"/>
      <c r="P163"/>
      <c r="Q163"/>
      <c r="R163"/>
      <c r="S163"/>
      <c r="T163"/>
      <c r="U163"/>
      <c r="V163"/>
    </row>
    <row r="164" ht="13.5" spans="13:22">
      <c r="M164"/>
      <c r="N164"/>
      <c r="O164"/>
      <c r="P164"/>
      <c r="Q164"/>
      <c r="R164"/>
      <c r="S164"/>
      <c r="T164"/>
      <c r="U164"/>
      <c r="V164"/>
    </row>
    <row r="165" ht="13.5" spans="13:22">
      <c r="M165"/>
      <c r="N165"/>
      <c r="O165"/>
      <c r="P165"/>
      <c r="Q165"/>
      <c r="R165"/>
      <c r="S165"/>
      <c r="T165"/>
      <c r="U165"/>
      <c r="V165"/>
    </row>
    <row r="166" ht="13.5" spans="13:22">
      <c r="M166"/>
      <c r="N166"/>
      <c r="O166"/>
      <c r="P166"/>
      <c r="Q166"/>
      <c r="R166"/>
      <c r="S166"/>
      <c r="T166"/>
      <c r="U166"/>
      <c r="V166"/>
    </row>
    <row r="167" ht="13.5" spans="13:22">
      <c r="M167"/>
      <c r="N167"/>
      <c r="O167"/>
      <c r="P167"/>
      <c r="Q167"/>
      <c r="R167"/>
      <c r="S167"/>
      <c r="T167"/>
      <c r="U167"/>
      <c r="V167"/>
    </row>
    <row r="168" ht="13.5" spans="13:22">
      <c r="M168"/>
      <c r="N168"/>
      <c r="O168"/>
      <c r="P168"/>
      <c r="Q168"/>
      <c r="R168"/>
      <c r="S168"/>
      <c r="T168"/>
      <c r="U168"/>
      <c r="V168"/>
    </row>
    <row r="169" ht="13.5" spans="13:22">
      <c r="M169"/>
      <c r="N169"/>
      <c r="O169"/>
      <c r="P169"/>
      <c r="Q169"/>
      <c r="R169"/>
      <c r="S169"/>
      <c r="T169"/>
      <c r="U169"/>
      <c r="V169"/>
    </row>
    <row r="170" ht="13.5" spans="13:22">
      <c r="M170"/>
      <c r="N170"/>
      <c r="O170"/>
      <c r="P170"/>
      <c r="Q170"/>
      <c r="R170"/>
      <c r="S170"/>
      <c r="T170"/>
      <c r="U170"/>
      <c r="V170"/>
    </row>
    <row r="171" ht="13.5" spans="13:22">
      <c r="M171"/>
      <c r="N171"/>
      <c r="O171"/>
      <c r="P171"/>
      <c r="Q171"/>
      <c r="R171"/>
      <c r="S171"/>
      <c r="T171"/>
      <c r="U171"/>
      <c r="V171"/>
    </row>
    <row r="172" ht="13.5" spans="13:22">
      <c r="M172"/>
      <c r="N172"/>
      <c r="O172"/>
      <c r="P172"/>
      <c r="Q172"/>
      <c r="R172"/>
      <c r="S172"/>
      <c r="T172"/>
      <c r="U172"/>
      <c r="V172"/>
    </row>
    <row r="173" ht="13.5" spans="13:22">
      <c r="M173"/>
      <c r="N173"/>
      <c r="O173"/>
      <c r="P173"/>
      <c r="Q173"/>
      <c r="R173"/>
      <c r="S173"/>
      <c r="T173"/>
      <c r="U173"/>
      <c r="V173"/>
    </row>
    <row r="174" ht="13.5" spans="13:22">
      <c r="M174"/>
      <c r="N174"/>
      <c r="O174"/>
      <c r="P174"/>
      <c r="Q174"/>
      <c r="R174"/>
      <c r="S174"/>
      <c r="T174"/>
      <c r="U174"/>
      <c r="V174"/>
    </row>
    <row r="175" ht="13.5" spans="13:22">
      <c r="M175"/>
      <c r="N175"/>
      <c r="O175"/>
      <c r="P175"/>
      <c r="Q175"/>
      <c r="R175"/>
      <c r="S175"/>
      <c r="T175"/>
      <c r="U175"/>
      <c r="V175"/>
    </row>
    <row r="176" ht="13.5" spans="13:22">
      <c r="M176"/>
      <c r="N176"/>
      <c r="O176"/>
      <c r="P176"/>
      <c r="Q176"/>
      <c r="R176"/>
      <c r="S176"/>
      <c r="T176"/>
      <c r="U176"/>
      <c r="V176"/>
    </row>
    <row r="177" ht="13.5" spans="13:22">
      <c r="M177"/>
      <c r="N177"/>
      <c r="O177"/>
      <c r="P177"/>
      <c r="Q177"/>
      <c r="R177"/>
      <c r="S177"/>
      <c r="T177"/>
      <c r="U177"/>
      <c r="V177"/>
    </row>
    <row r="178" ht="13.5" spans="13:22">
      <c r="M178"/>
      <c r="N178"/>
      <c r="O178"/>
      <c r="P178"/>
      <c r="Q178"/>
      <c r="R178"/>
      <c r="S178"/>
      <c r="T178"/>
      <c r="U178"/>
      <c r="V178"/>
    </row>
    <row r="179" ht="13.5" spans="13:22">
      <c r="M179"/>
      <c r="N179"/>
      <c r="O179"/>
      <c r="P179"/>
      <c r="Q179"/>
      <c r="R179"/>
      <c r="S179"/>
      <c r="T179"/>
      <c r="U179"/>
      <c r="V179"/>
    </row>
    <row r="180" ht="13.5" spans="13:22">
      <c r="M180"/>
      <c r="N180"/>
      <c r="O180"/>
      <c r="P180"/>
      <c r="Q180"/>
      <c r="R180"/>
      <c r="S180"/>
      <c r="T180"/>
      <c r="U180"/>
      <c r="V180"/>
    </row>
    <row r="181" ht="13.5" spans="13:22">
      <c r="M181"/>
      <c r="N181"/>
      <c r="O181"/>
      <c r="P181"/>
      <c r="Q181"/>
      <c r="R181"/>
      <c r="S181"/>
      <c r="T181"/>
      <c r="U181"/>
      <c r="V181"/>
    </row>
    <row r="182" ht="13.5" spans="13:22">
      <c r="M182"/>
      <c r="N182"/>
      <c r="O182"/>
      <c r="P182"/>
      <c r="Q182"/>
      <c r="R182"/>
      <c r="S182"/>
      <c r="T182"/>
      <c r="U182"/>
      <c r="V182"/>
    </row>
    <row r="183" ht="13.5" spans="13:22">
      <c r="M183"/>
      <c r="N183"/>
      <c r="O183"/>
      <c r="P183"/>
      <c r="Q183"/>
      <c r="R183"/>
      <c r="S183"/>
      <c r="T183"/>
      <c r="U183"/>
      <c r="V183"/>
    </row>
    <row r="184" ht="13.5" spans="13:22">
      <c r="M184"/>
      <c r="N184"/>
      <c r="O184"/>
      <c r="P184"/>
      <c r="Q184"/>
      <c r="R184"/>
      <c r="S184"/>
      <c r="T184"/>
      <c r="U184"/>
      <c r="V184"/>
    </row>
    <row r="185" ht="13.5" spans="13:22">
      <c r="M185"/>
      <c r="N185"/>
      <c r="O185"/>
      <c r="P185"/>
      <c r="Q185"/>
      <c r="R185"/>
      <c r="S185"/>
      <c r="T185"/>
      <c r="U185"/>
      <c r="V185"/>
    </row>
    <row r="186" ht="13.5" spans="13:22">
      <c r="M186"/>
      <c r="N186"/>
      <c r="O186"/>
      <c r="P186"/>
      <c r="Q186"/>
      <c r="R186"/>
      <c r="S186"/>
      <c r="T186"/>
      <c r="U186"/>
      <c r="V186"/>
    </row>
    <row r="187" ht="13.5" spans="13:22">
      <c r="M187"/>
      <c r="N187"/>
      <c r="O187"/>
      <c r="P187"/>
      <c r="Q187"/>
      <c r="R187"/>
      <c r="S187"/>
      <c r="T187"/>
      <c r="U187"/>
      <c r="V187"/>
    </row>
    <row r="188" ht="13.5" spans="13:22">
      <c r="M188"/>
      <c r="N188"/>
      <c r="O188"/>
      <c r="P188"/>
      <c r="Q188"/>
      <c r="R188"/>
      <c r="S188"/>
      <c r="T188"/>
      <c r="U188"/>
      <c r="V188"/>
    </row>
    <row r="189" ht="13.5" spans="13:22">
      <c r="M189"/>
      <c r="N189"/>
      <c r="O189"/>
      <c r="P189"/>
      <c r="Q189"/>
      <c r="R189"/>
      <c r="S189"/>
      <c r="T189"/>
      <c r="U189"/>
      <c r="V189"/>
    </row>
    <row r="190" ht="13.5" spans="13:22">
      <c r="M190"/>
      <c r="N190"/>
      <c r="O190"/>
      <c r="P190"/>
      <c r="Q190"/>
      <c r="R190"/>
      <c r="S190"/>
      <c r="T190"/>
      <c r="U190"/>
      <c r="V190"/>
    </row>
    <row r="191" ht="13.5" spans="13:22">
      <c r="M191"/>
      <c r="N191"/>
      <c r="O191"/>
      <c r="P191"/>
      <c r="Q191"/>
      <c r="R191"/>
      <c r="S191"/>
      <c r="T191"/>
      <c r="U191"/>
      <c r="V191"/>
    </row>
    <row r="192" ht="13.5" spans="13:22">
      <c r="M192"/>
      <c r="N192"/>
      <c r="O192"/>
      <c r="P192"/>
      <c r="Q192"/>
      <c r="R192"/>
      <c r="S192"/>
      <c r="T192"/>
      <c r="U192"/>
      <c r="V192"/>
    </row>
    <row r="193" ht="13.5" spans="13:22">
      <c r="M193"/>
      <c r="N193"/>
      <c r="O193"/>
      <c r="P193"/>
      <c r="Q193"/>
      <c r="R193"/>
      <c r="S193"/>
      <c r="T193"/>
      <c r="U193"/>
      <c r="V193"/>
    </row>
    <row r="194" ht="13.5" spans="13:22">
      <c r="M194"/>
      <c r="N194"/>
      <c r="O194"/>
      <c r="P194"/>
      <c r="Q194"/>
      <c r="R194"/>
      <c r="S194"/>
      <c r="T194"/>
      <c r="U194"/>
      <c r="V194"/>
    </row>
    <row r="195" ht="13.5" spans="13:22">
      <c r="M195"/>
      <c r="N195"/>
      <c r="O195"/>
      <c r="P195"/>
      <c r="Q195"/>
      <c r="R195"/>
      <c r="S195"/>
      <c r="T195"/>
      <c r="U195"/>
      <c r="V195"/>
    </row>
    <row r="196" ht="13.5" spans="13:22">
      <c r="M196"/>
      <c r="N196"/>
      <c r="O196"/>
      <c r="P196"/>
      <c r="Q196"/>
      <c r="R196"/>
      <c r="S196"/>
      <c r="T196"/>
      <c r="U196"/>
      <c r="V196"/>
    </row>
    <row r="197" ht="13.5" spans="13:22">
      <c r="M197"/>
      <c r="N197"/>
      <c r="O197"/>
      <c r="P197"/>
      <c r="Q197"/>
      <c r="R197"/>
      <c r="S197"/>
      <c r="T197"/>
      <c r="U197"/>
      <c r="V197"/>
    </row>
    <row r="198" ht="13.5" spans="13:22">
      <c r="M198"/>
      <c r="N198"/>
      <c r="O198"/>
      <c r="P198"/>
      <c r="Q198"/>
      <c r="R198"/>
      <c r="S198"/>
      <c r="T198"/>
      <c r="U198"/>
      <c r="V198"/>
    </row>
    <row r="199" ht="13.5" spans="13:22">
      <c r="M199"/>
      <c r="N199"/>
      <c r="O199"/>
      <c r="P199"/>
      <c r="Q199"/>
      <c r="R199"/>
      <c r="S199"/>
      <c r="T199"/>
      <c r="U199"/>
      <c r="V199"/>
    </row>
    <row r="200" ht="13.5" spans="13:22">
      <c r="M200"/>
      <c r="N200"/>
      <c r="O200"/>
      <c r="P200"/>
      <c r="Q200"/>
      <c r="R200"/>
      <c r="S200"/>
      <c r="T200"/>
      <c r="U200"/>
      <c r="V200"/>
    </row>
    <row r="201" ht="13.5" spans="13:22">
      <c r="M201"/>
      <c r="N201"/>
      <c r="O201"/>
      <c r="P201"/>
      <c r="Q201"/>
      <c r="R201"/>
      <c r="S201"/>
      <c r="T201"/>
      <c r="U201"/>
      <c r="V201"/>
    </row>
    <row r="202" ht="13.5" spans="13:22">
      <c r="M202"/>
      <c r="N202"/>
      <c r="O202"/>
      <c r="P202"/>
      <c r="Q202"/>
      <c r="R202"/>
      <c r="S202"/>
      <c r="T202"/>
      <c r="U202"/>
      <c r="V202"/>
    </row>
    <row r="203" ht="13.5" spans="13:22">
      <c r="M203"/>
      <c r="N203"/>
      <c r="O203"/>
      <c r="P203"/>
      <c r="Q203"/>
      <c r="R203"/>
      <c r="S203"/>
      <c r="T203"/>
      <c r="U203"/>
      <c r="V203"/>
    </row>
    <row r="204" ht="13.5" spans="13:22">
      <c r="M204"/>
      <c r="N204"/>
      <c r="O204"/>
      <c r="P204"/>
      <c r="Q204"/>
      <c r="R204"/>
      <c r="S204"/>
      <c r="T204"/>
      <c r="U204"/>
      <c r="V204"/>
    </row>
    <row r="205" ht="13.5" spans="13:22">
      <c r="M205"/>
      <c r="N205"/>
      <c r="O205"/>
      <c r="P205"/>
      <c r="Q205"/>
      <c r="R205"/>
      <c r="S205"/>
      <c r="T205"/>
      <c r="U205"/>
      <c r="V205"/>
    </row>
    <row r="206" ht="13.5" spans="13:22">
      <c r="M206"/>
      <c r="N206"/>
      <c r="O206"/>
      <c r="P206"/>
      <c r="Q206"/>
      <c r="R206"/>
      <c r="S206"/>
      <c r="T206"/>
      <c r="U206"/>
      <c r="V206"/>
    </row>
    <row r="207" ht="13.5" spans="13:22">
      <c r="M207"/>
      <c r="N207"/>
      <c r="O207"/>
      <c r="P207"/>
      <c r="Q207"/>
      <c r="R207"/>
      <c r="S207"/>
      <c r="T207"/>
      <c r="U207"/>
      <c r="V207"/>
    </row>
    <row r="208" ht="13.5" spans="13:22">
      <c r="M208"/>
      <c r="N208"/>
      <c r="O208"/>
      <c r="P208"/>
      <c r="Q208"/>
      <c r="R208"/>
      <c r="S208"/>
      <c r="T208"/>
      <c r="U208"/>
      <c r="V208"/>
    </row>
    <row r="209" ht="13.5" spans="13:22">
      <c r="M209"/>
      <c r="N209"/>
      <c r="O209"/>
      <c r="P209"/>
      <c r="Q209"/>
      <c r="R209"/>
      <c r="S209"/>
      <c r="T209"/>
      <c r="U209"/>
      <c r="V209"/>
    </row>
    <row r="210" ht="13.5" spans="13:22">
      <c r="M210"/>
      <c r="N210"/>
      <c r="O210"/>
      <c r="P210"/>
      <c r="Q210"/>
      <c r="R210"/>
      <c r="S210"/>
      <c r="T210"/>
      <c r="U210"/>
      <c r="V210"/>
    </row>
    <row r="211" ht="13.5" spans="13:22">
      <c r="M211"/>
      <c r="N211"/>
      <c r="O211"/>
      <c r="P211"/>
      <c r="Q211"/>
      <c r="R211"/>
      <c r="S211"/>
      <c r="T211"/>
      <c r="U211"/>
      <c r="V211"/>
    </row>
    <row r="212" ht="13.5" spans="13:22">
      <c r="M212"/>
      <c r="N212"/>
      <c r="O212"/>
      <c r="P212"/>
      <c r="Q212"/>
      <c r="R212"/>
      <c r="S212"/>
      <c r="T212"/>
      <c r="U212"/>
      <c r="V212"/>
    </row>
    <row r="213" ht="13.5" spans="13:22">
      <c r="M213"/>
      <c r="N213"/>
      <c r="O213"/>
      <c r="P213"/>
      <c r="Q213"/>
      <c r="R213"/>
      <c r="S213"/>
      <c r="T213"/>
      <c r="U213"/>
      <c r="V213"/>
    </row>
    <row r="214" ht="13.5" spans="13:22">
      <c r="M214"/>
      <c r="N214"/>
      <c r="O214"/>
      <c r="P214"/>
      <c r="Q214"/>
      <c r="R214"/>
      <c r="S214"/>
      <c r="T214"/>
      <c r="U214"/>
      <c r="V214"/>
    </row>
    <row r="215" ht="13.5" spans="13:22">
      <c r="M215"/>
      <c r="N215"/>
      <c r="O215"/>
      <c r="P215"/>
      <c r="Q215"/>
      <c r="R215"/>
      <c r="S215"/>
      <c r="T215"/>
      <c r="U215"/>
      <c r="V215"/>
    </row>
    <row r="216" ht="13.5" spans="13:22">
      <c r="M216"/>
      <c r="N216"/>
      <c r="O216"/>
      <c r="P216"/>
      <c r="Q216"/>
      <c r="R216"/>
      <c r="S216"/>
      <c r="T216"/>
      <c r="U216"/>
      <c r="V216"/>
    </row>
    <row r="217" ht="13.5" spans="13:22">
      <c r="M217"/>
      <c r="N217"/>
      <c r="O217"/>
      <c r="P217"/>
      <c r="Q217"/>
      <c r="R217"/>
      <c r="S217"/>
      <c r="T217"/>
      <c r="U217"/>
      <c r="V217"/>
    </row>
    <row r="218" ht="13.5" spans="13:22">
      <c r="M218"/>
      <c r="N218"/>
      <c r="O218"/>
      <c r="P218"/>
      <c r="Q218"/>
      <c r="R218"/>
      <c r="S218"/>
      <c r="T218"/>
      <c r="U218"/>
      <c r="V218"/>
    </row>
    <row r="219" ht="13.5" spans="13:22">
      <c r="M219"/>
      <c r="N219"/>
      <c r="O219"/>
      <c r="P219"/>
      <c r="Q219"/>
      <c r="R219"/>
      <c r="S219"/>
      <c r="T219"/>
      <c r="U219"/>
      <c r="V219"/>
    </row>
    <row r="220" ht="13.5" spans="13:22">
      <c r="M220"/>
      <c r="N220"/>
      <c r="O220"/>
      <c r="P220"/>
      <c r="Q220"/>
      <c r="R220"/>
      <c r="S220"/>
      <c r="T220"/>
      <c r="U220"/>
      <c r="V220"/>
    </row>
    <row r="221" ht="13.5" spans="13:22">
      <c r="M221"/>
      <c r="N221"/>
      <c r="O221"/>
      <c r="P221"/>
      <c r="Q221"/>
      <c r="R221"/>
      <c r="S221"/>
      <c r="T221"/>
      <c r="U221"/>
      <c r="V221"/>
    </row>
    <row r="222" ht="13.5" spans="13:22">
      <c r="M222"/>
      <c r="N222"/>
      <c r="O222"/>
      <c r="P222"/>
      <c r="Q222"/>
      <c r="R222"/>
      <c r="S222"/>
      <c r="T222"/>
      <c r="U222"/>
      <c r="V222"/>
    </row>
    <row r="223" ht="13.5" spans="13:22">
      <c r="M223"/>
      <c r="N223"/>
      <c r="O223"/>
      <c r="P223"/>
      <c r="Q223"/>
      <c r="R223"/>
      <c r="S223"/>
      <c r="T223"/>
      <c r="U223"/>
      <c r="V223"/>
    </row>
    <row r="224" ht="13.5" spans="13:22">
      <c r="M224"/>
      <c r="N224"/>
      <c r="O224"/>
      <c r="P224"/>
      <c r="Q224"/>
      <c r="R224"/>
      <c r="S224"/>
      <c r="T224"/>
      <c r="U224"/>
      <c r="V224"/>
    </row>
    <row r="225" ht="13.5" spans="13:22">
      <c r="M225"/>
      <c r="N225"/>
      <c r="O225"/>
      <c r="P225"/>
      <c r="Q225"/>
      <c r="R225"/>
      <c r="S225"/>
      <c r="T225"/>
      <c r="U225"/>
      <c r="V225"/>
    </row>
    <row r="226" ht="13.5" spans="13:22">
      <c r="M226"/>
      <c r="N226"/>
      <c r="O226"/>
      <c r="P226"/>
      <c r="Q226"/>
      <c r="R226"/>
      <c r="S226"/>
      <c r="T226"/>
      <c r="U226"/>
      <c r="V226"/>
    </row>
    <row r="227" ht="13.5" spans="13:22">
      <c r="M227"/>
      <c r="N227"/>
      <c r="O227"/>
      <c r="P227"/>
      <c r="Q227"/>
      <c r="R227"/>
      <c r="S227"/>
      <c r="T227"/>
      <c r="U227"/>
      <c r="V227"/>
    </row>
    <row r="228" ht="13.5" spans="13:22">
      <c r="M228"/>
      <c r="N228"/>
      <c r="O228"/>
      <c r="P228"/>
      <c r="Q228"/>
      <c r="R228"/>
      <c r="S228"/>
      <c r="T228"/>
      <c r="U228"/>
      <c r="V228"/>
    </row>
    <row r="229" ht="13.5" spans="13:22">
      <c r="M229"/>
      <c r="N229"/>
      <c r="O229"/>
      <c r="P229"/>
      <c r="Q229"/>
      <c r="R229"/>
      <c r="S229"/>
      <c r="T229"/>
      <c r="U229"/>
      <c r="V229"/>
    </row>
    <row r="230" ht="13.5" spans="13:22">
      <c r="M230"/>
      <c r="N230"/>
      <c r="O230"/>
      <c r="P230"/>
      <c r="Q230"/>
      <c r="R230"/>
      <c r="S230"/>
      <c r="T230"/>
      <c r="U230"/>
      <c r="V230"/>
    </row>
    <row r="231" ht="13.5" spans="13:22">
      <c r="M231"/>
      <c r="N231"/>
      <c r="O231"/>
      <c r="P231"/>
      <c r="Q231"/>
      <c r="R231"/>
      <c r="S231"/>
      <c r="T231"/>
      <c r="U231"/>
      <c r="V231"/>
    </row>
    <row r="232" ht="13.5" spans="13:22">
      <c r="M232"/>
      <c r="N232"/>
      <c r="O232"/>
      <c r="P232"/>
      <c r="Q232"/>
      <c r="R232"/>
      <c r="S232"/>
      <c r="T232"/>
      <c r="U232"/>
      <c r="V232"/>
    </row>
    <row r="233" ht="13.5" spans="13:22">
      <c r="M233"/>
      <c r="N233"/>
      <c r="O233"/>
      <c r="P233"/>
      <c r="Q233"/>
      <c r="R233"/>
      <c r="S233"/>
      <c r="T233"/>
      <c r="U233"/>
      <c r="V233"/>
    </row>
    <row r="234" ht="13.5" spans="13:22">
      <c r="M234"/>
      <c r="N234"/>
      <c r="O234"/>
      <c r="P234"/>
      <c r="Q234"/>
      <c r="R234"/>
      <c r="S234"/>
      <c r="T234"/>
      <c r="U234"/>
      <c r="V234"/>
    </row>
    <row r="235" ht="13.5" spans="13:22">
      <c r="M235"/>
      <c r="N235"/>
      <c r="O235"/>
      <c r="P235"/>
      <c r="Q235"/>
      <c r="R235"/>
      <c r="S235"/>
      <c r="T235"/>
      <c r="U235"/>
      <c r="V235"/>
    </row>
    <row r="236" ht="13.5" spans="13:22">
      <c r="M236"/>
      <c r="N236"/>
      <c r="O236"/>
      <c r="P236"/>
      <c r="Q236"/>
      <c r="R236"/>
      <c r="S236"/>
      <c r="T236"/>
      <c r="U236"/>
      <c r="V236"/>
    </row>
    <row r="237" ht="13.5" spans="13:22">
      <c r="M237"/>
      <c r="N237"/>
      <c r="O237"/>
      <c r="P237"/>
      <c r="Q237"/>
      <c r="R237"/>
      <c r="S237"/>
      <c r="T237"/>
      <c r="U237"/>
      <c r="V237"/>
    </row>
    <row r="238" ht="13.5" spans="13:22">
      <c r="M238"/>
      <c r="N238"/>
      <c r="O238"/>
      <c r="P238"/>
      <c r="Q238"/>
      <c r="R238"/>
      <c r="S238"/>
      <c r="T238"/>
      <c r="U238"/>
      <c r="V238"/>
    </row>
    <row r="239" ht="13.5" spans="13:22">
      <c r="M239"/>
      <c r="N239"/>
      <c r="O239"/>
      <c r="P239"/>
      <c r="Q239"/>
      <c r="R239"/>
      <c r="S239"/>
      <c r="T239"/>
      <c r="U239"/>
      <c r="V239"/>
    </row>
    <row r="240" ht="13.5" spans="13:22">
      <c r="M240"/>
      <c r="N240"/>
      <c r="O240"/>
      <c r="P240"/>
      <c r="Q240"/>
      <c r="R240"/>
      <c r="S240"/>
      <c r="T240"/>
      <c r="U240"/>
      <c r="V240"/>
    </row>
    <row r="241" ht="13.5" spans="13:22">
      <c r="M241"/>
      <c r="N241"/>
      <c r="O241"/>
      <c r="P241"/>
      <c r="Q241"/>
      <c r="R241"/>
      <c r="S241"/>
      <c r="T241"/>
      <c r="U241"/>
      <c r="V241"/>
    </row>
    <row r="242" ht="13.5" spans="13:22">
      <c r="M242"/>
      <c r="N242"/>
      <c r="O242"/>
      <c r="P242"/>
      <c r="Q242"/>
      <c r="R242"/>
      <c r="S242"/>
      <c r="T242"/>
      <c r="U242"/>
      <c r="V242"/>
    </row>
    <row r="243" ht="13.5" spans="13:22">
      <c r="M243"/>
      <c r="N243"/>
      <c r="O243"/>
      <c r="P243"/>
      <c r="Q243"/>
      <c r="R243"/>
      <c r="S243"/>
      <c r="T243"/>
      <c r="U243"/>
      <c r="V243"/>
    </row>
    <row r="244" ht="13.5" spans="13:22">
      <c r="M244"/>
      <c r="N244"/>
      <c r="O244"/>
      <c r="P244"/>
      <c r="Q244"/>
      <c r="R244"/>
      <c r="S244"/>
      <c r="T244"/>
      <c r="U244"/>
      <c r="V244"/>
    </row>
    <row r="245" ht="13.5" spans="13:22">
      <c r="M245"/>
      <c r="N245"/>
      <c r="O245"/>
      <c r="P245"/>
      <c r="Q245"/>
      <c r="R245"/>
      <c r="S245"/>
      <c r="T245"/>
      <c r="U245"/>
      <c r="V245"/>
    </row>
    <row r="246" ht="13.5" spans="13:22">
      <c r="M246"/>
      <c r="N246"/>
      <c r="O246"/>
      <c r="P246"/>
      <c r="Q246"/>
      <c r="R246"/>
      <c r="S246"/>
      <c r="T246"/>
      <c r="U246"/>
      <c r="V246"/>
    </row>
    <row r="247" ht="13.5" spans="13:22">
      <c r="M247"/>
      <c r="N247"/>
      <c r="O247"/>
      <c r="P247"/>
      <c r="Q247"/>
      <c r="R247"/>
      <c r="S247"/>
      <c r="T247"/>
      <c r="U247"/>
      <c r="V247"/>
    </row>
    <row r="248" ht="13.5" spans="13:22">
      <c r="M248"/>
      <c r="N248"/>
      <c r="O248"/>
      <c r="P248"/>
      <c r="Q248"/>
      <c r="R248"/>
      <c r="S248"/>
      <c r="T248"/>
      <c r="U248"/>
      <c r="V248"/>
    </row>
    <row r="249" ht="13.5" spans="13:22">
      <c r="M249"/>
      <c r="N249"/>
      <c r="O249"/>
      <c r="P249"/>
      <c r="Q249"/>
      <c r="R249"/>
      <c r="S249"/>
      <c r="T249"/>
      <c r="U249"/>
      <c r="V249"/>
    </row>
    <row r="250" ht="13.5" spans="13:22">
      <c r="M250"/>
      <c r="N250"/>
      <c r="O250"/>
      <c r="P250"/>
      <c r="Q250"/>
      <c r="R250"/>
      <c r="S250"/>
      <c r="T250"/>
      <c r="U250"/>
      <c r="V250"/>
    </row>
    <row r="251" ht="13.5" spans="13:22">
      <c r="M251"/>
      <c r="N251"/>
      <c r="O251"/>
      <c r="P251"/>
      <c r="Q251"/>
      <c r="R251"/>
      <c r="S251"/>
      <c r="T251"/>
      <c r="U251"/>
      <c r="V251"/>
    </row>
    <row r="252" ht="13.5" spans="13:22">
      <c r="M252"/>
      <c r="N252"/>
      <c r="O252"/>
      <c r="P252"/>
      <c r="Q252"/>
      <c r="R252"/>
      <c r="S252"/>
      <c r="T252"/>
      <c r="U252"/>
      <c r="V252"/>
    </row>
    <row r="253" ht="13.5" spans="13:22">
      <c r="M253"/>
      <c r="N253"/>
      <c r="O253"/>
      <c r="P253"/>
      <c r="Q253"/>
      <c r="R253"/>
      <c r="S253"/>
      <c r="T253"/>
      <c r="U253"/>
      <c r="V253"/>
    </row>
    <row r="254" ht="13.5" spans="13:22">
      <c r="M254"/>
      <c r="N254"/>
      <c r="O254"/>
      <c r="P254"/>
      <c r="Q254"/>
      <c r="R254"/>
      <c r="S254"/>
      <c r="T254"/>
      <c r="U254"/>
      <c r="V254"/>
    </row>
    <row r="255" ht="13.5" spans="13:22">
      <c r="M255"/>
      <c r="N255"/>
      <c r="O255"/>
      <c r="P255"/>
      <c r="Q255"/>
      <c r="R255"/>
      <c r="S255"/>
      <c r="T255"/>
      <c r="U255"/>
      <c r="V255"/>
    </row>
    <row r="256" ht="13.5" spans="13:22">
      <c r="M256"/>
      <c r="N256"/>
      <c r="O256"/>
      <c r="P256"/>
      <c r="Q256"/>
      <c r="R256"/>
      <c r="S256"/>
      <c r="T256"/>
      <c r="U256"/>
      <c r="V256"/>
    </row>
    <row r="257" ht="13.5" spans="13:22">
      <c r="M257"/>
      <c r="N257"/>
      <c r="O257"/>
      <c r="P257"/>
      <c r="Q257"/>
      <c r="R257"/>
      <c r="S257"/>
      <c r="T257"/>
      <c r="U257"/>
      <c r="V257"/>
    </row>
    <row r="258" ht="13.5" spans="13:22">
      <c r="M258"/>
      <c r="N258"/>
      <c r="O258"/>
      <c r="P258"/>
      <c r="Q258"/>
      <c r="R258"/>
      <c r="S258"/>
      <c r="T258"/>
      <c r="U258"/>
      <c r="V258"/>
    </row>
    <row r="259" ht="13.5" spans="13:22">
      <c r="M259"/>
      <c r="N259"/>
      <c r="O259"/>
      <c r="P259"/>
      <c r="Q259"/>
      <c r="R259"/>
      <c r="S259"/>
      <c r="T259"/>
      <c r="U259"/>
      <c r="V259"/>
    </row>
    <row r="260" ht="13.5" spans="13:22">
      <c r="M260"/>
      <c r="N260"/>
      <c r="O260"/>
      <c r="P260"/>
      <c r="Q260"/>
      <c r="R260"/>
      <c r="S260"/>
      <c r="T260"/>
      <c r="U260"/>
      <c r="V260"/>
    </row>
    <row r="261" ht="13.5" spans="13:22">
      <c r="M261"/>
      <c r="N261"/>
      <c r="O261"/>
      <c r="P261"/>
      <c r="Q261"/>
      <c r="R261"/>
      <c r="S261"/>
      <c r="T261"/>
      <c r="U261"/>
      <c r="V261"/>
    </row>
    <row r="262" ht="13.5" spans="13:22">
      <c r="M262"/>
      <c r="N262"/>
      <c r="O262"/>
      <c r="P262"/>
      <c r="Q262"/>
      <c r="R262"/>
      <c r="S262"/>
      <c r="T262"/>
      <c r="U262"/>
      <c r="V262"/>
    </row>
    <row r="263" ht="13.5" spans="13:22">
      <c r="M263"/>
      <c r="N263"/>
      <c r="O263"/>
      <c r="P263"/>
      <c r="Q263"/>
      <c r="R263"/>
      <c r="S263"/>
      <c r="T263"/>
      <c r="U263"/>
      <c r="V263"/>
    </row>
    <row r="264" ht="13.5" spans="13:22">
      <c r="M264"/>
      <c r="N264"/>
      <c r="O264"/>
      <c r="P264"/>
      <c r="Q264"/>
      <c r="R264"/>
      <c r="S264"/>
      <c r="T264"/>
      <c r="U264"/>
      <c r="V264"/>
    </row>
    <row r="265" ht="13.5" spans="13:22">
      <c r="M265"/>
      <c r="N265"/>
      <c r="O265"/>
      <c r="P265"/>
      <c r="Q265"/>
      <c r="R265"/>
      <c r="S265"/>
      <c r="T265"/>
      <c r="U265"/>
      <c r="V265"/>
    </row>
    <row r="266" ht="13.5" spans="13:22">
      <c r="M266"/>
      <c r="N266"/>
      <c r="O266"/>
      <c r="P266"/>
      <c r="Q266"/>
      <c r="R266"/>
      <c r="S266"/>
      <c r="T266"/>
      <c r="U266"/>
      <c r="V266"/>
    </row>
    <row r="267" ht="13.5" spans="13:22">
      <c r="M267"/>
      <c r="N267"/>
      <c r="O267"/>
      <c r="P267"/>
      <c r="Q267"/>
      <c r="R267"/>
      <c r="S267"/>
      <c r="T267"/>
      <c r="U267"/>
      <c r="V267"/>
    </row>
    <row r="268" ht="13.5" spans="13:22">
      <c r="M268"/>
      <c r="N268"/>
      <c r="O268"/>
      <c r="P268"/>
      <c r="Q268"/>
      <c r="R268"/>
      <c r="S268"/>
      <c r="T268"/>
      <c r="U268"/>
      <c r="V268"/>
    </row>
    <row r="269" ht="13.5" spans="13:22">
      <c r="M269"/>
      <c r="N269"/>
      <c r="O269"/>
      <c r="P269"/>
      <c r="Q269"/>
      <c r="R269"/>
      <c r="S269"/>
      <c r="T269"/>
      <c r="U269"/>
      <c r="V269"/>
    </row>
    <row r="270" ht="13.5" spans="13:22">
      <c r="M270"/>
      <c r="N270"/>
      <c r="O270"/>
      <c r="P270"/>
      <c r="Q270"/>
      <c r="R270"/>
      <c r="S270"/>
      <c r="T270"/>
      <c r="U270"/>
      <c r="V270"/>
    </row>
    <row r="271" ht="13.5" spans="13:22">
      <c r="M271"/>
      <c r="N271"/>
      <c r="O271"/>
      <c r="P271"/>
      <c r="Q271"/>
      <c r="R271"/>
      <c r="S271"/>
      <c r="T271"/>
      <c r="U271"/>
      <c r="V271"/>
    </row>
    <row r="272" ht="13.5" spans="13:22">
      <c r="M272"/>
      <c r="N272"/>
      <c r="O272"/>
      <c r="P272"/>
      <c r="Q272"/>
      <c r="R272"/>
      <c r="S272"/>
      <c r="T272"/>
      <c r="U272"/>
      <c r="V272"/>
    </row>
    <row r="273" ht="13.5" spans="13:22">
      <c r="M273"/>
      <c r="N273"/>
      <c r="O273"/>
      <c r="P273"/>
      <c r="Q273"/>
      <c r="R273"/>
      <c r="S273"/>
      <c r="T273"/>
      <c r="U273"/>
      <c r="V273"/>
    </row>
    <row r="274" ht="13.5" spans="13:22">
      <c r="M274"/>
      <c r="N274"/>
      <c r="O274"/>
      <c r="P274"/>
      <c r="Q274"/>
      <c r="R274"/>
      <c r="S274"/>
      <c r="T274"/>
      <c r="U274"/>
      <c r="V274"/>
    </row>
    <row r="275" ht="13.5" spans="13:22">
      <c r="M275"/>
      <c r="N275"/>
      <c r="O275"/>
      <c r="P275"/>
      <c r="Q275"/>
      <c r="R275"/>
      <c r="S275"/>
      <c r="T275"/>
      <c r="U275"/>
      <c r="V275"/>
    </row>
    <row r="276" ht="13.5" spans="13:22">
      <c r="M276"/>
      <c r="N276"/>
      <c r="O276"/>
      <c r="P276"/>
      <c r="Q276"/>
      <c r="R276"/>
      <c r="S276"/>
      <c r="T276"/>
      <c r="U276"/>
      <c r="V276"/>
    </row>
    <row r="277" ht="13.5" spans="13:22">
      <c r="M277"/>
      <c r="N277"/>
      <c r="O277"/>
      <c r="P277"/>
      <c r="Q277"/>
      <c r="R277"/>
      <c r="S277"/>
      <c r="T277"/>
      <c r="U277"/>
      <c r="V277"/>
    </row>
    <row r="278" ht="13.5" spans="13:22">
      <c r="M278"/>
      <c r="N278"/>
      <c r="O278"/>
      <c r="P278"/>
      <c r="Q278"/>
      <c r="R278"/>
      <c r="S278"/>
      <c r="T278"/>
      <c r="U278"/>
      <c r="V278"/>
    </row>
    <row r="279" ht="13.5" spans="13:22">
      <c r="M279"/>
      <c r="N279"/>
      <c r="O279"/>
      <c r="P279"/>
      <c r="Q279"/>
      <c r="R279"/>
      <c r="S279"/>
      <c r="T279"/>
      <c r="U279"/>
      <c r="V279"/>
    </row>
    <row r="280" ht="13.5" spans="13:22">
      <c r="M280"/>
      <c r="N280"/>
      <c r="O280"/>
      <c r="P280"/>
      <c r="Q280"/>
      <c r="R280"/>
      <c r="S280"/>
      <c r="T280"/>
      <c r="U280"/>
      <c r="V280"/>
    </row>
    <row r="281" ht="13.5" spans="13:22">
      <c r="M281"/>
      <c r="N281"/>
      <c r="O281"/>
      <c r="P281"/>
      <c r="Q281"/>
      <c r="R281"/>
      <c r="S281"/>
      <c r="T281"/>
      <c r="U281"/>
      <c r="V281"/>
    </row>
    <row r="282" ht="13.5" spans="13:22">
      <c r="M282"/>
      <c r="N282"/>
      <c r="O282"/>
      <c r="P282"/>
      <c r="Q282"/>
      <c r="R282"/>
      <c r="S282"/>
      <c r="T282"/>
      <c r="U282"/>
      <c r="V282"/>
    </row>
    <row r="283" ht="13.5" spans="13:22">
      <c r="M283"/>
      <c r="N283"/>
      <c r="O283"/>
      <c r="P283"/>
      <c r="Q283"/>
      <c r="R283"/>
      <c r="S283"/>
      <c r="T283"/>
      <c r="U283"/>
      <c r="V283"/>
    </row>
    <row r="284" ht="13.5" spans="13:22">
      <c r="M284"/>
      <c r="N284"/>
      <c r="O284"/>
      <c r="P284"/>
      <c r="Q284"/>
      <c r="R284"/>
      <c r="S284"/>
      <c r="T284"/>
      <c r="U284"/>
      <c r="V284"/>
    </row>
    <row r="285" ht="13.5" spans="13:22">
      <c r="M285"/>
      <c r="N285"/>
      <c r="O285"/>
      <c r="P285"/>
      <c r="Q285"/>
      <c r="R285"/>
      <c r="S285"/>
      <c r="T285"/>
      <c r="U285"/>
      <c r="V285"/>
    </row>
    <row r="286" ht="13.5" spans="13:22">
      <c r="M286"/>
      <c r="N286"/>
      <c r="O286"/>
      <c r="P286"/>
      <c r="Q286"/>
      <c r="R286"/>
      <c r="S286"/>
      <c r="T286"/>
      <c r="U286"/>
      <c r="V286"/>
    </row>
    <row r="287" ht="13.5" spans="13:22">
      <c r="M287"/>
      <c r="N287"/>
      <c r="O287"/>
      <c r="P287"/>
      <c r="Q287"/>
      <c r="R287"/>
      <c r="S287"/>
      <c r="T287"/>
      <c r="U287"/>
      <c r="V287"/>
    </row>
    <row r="288" ht="13.5" spans="13:22">
      <c r="M288"/>
      <c r="N288"/>
      <c r="O288"/>
      <c r="P288"/>
      <c r="Q288"/>
      <c r="R288"/>
      <c r="S288"/>
      <c r="T288"/>
      <c r="U288"/>
      <c r="V288"/>
    </row>
    <row r="289" ht="13.5" spans="13:22">
      <c r="M289"/>
      <c r="N289"/>
      <c r="O289"/>
      <c r="P289"/>
      <c r="Q289"/>
      <c r="R289"/>
      <c r="S289"/>
      <c r="T289"/>
      <c r="U289"/>
      <c r="V289"/>
    </row>
    <row r="290" ht="13.5" spans="13:22">
      <c r="M290"/>
      <c r="N290"/>
      <c r="O290"/>
      <c r="P290"/>
      <c r="Q290"/>
      <c r="R290"/>
      <c r="S290"/>
      <c r="T290"/>
      <c r="U290"/>
      <c r="V290"/>
    </row>
    <row r="291" ht="13.5" spans="13:22">
      <c r="M291"/>
      <c r="N291"/>
      <c r="O291"/>
      <c r="P291"/>
      <c r="Q291"/>
      <c r="R291"/>
      <c r="S291"/>
      <c r="T291"/>
      <c r="U291"/>
      <c r="V291"/>
    </row>
    <row r="292" ht="13.5" spans="13:22">
      <c r="M292"/>
      <c r="N292"/>
      <c r="O292"/>
      <c r="P292"/>
      <c r="Q292"/>
      <c r="R292"/>
      <c r="S292"/>
      <c r="T292"/>
      <c r="U292"/>
      <c r="V292"/>
    </row>
    <row r="293" ht="13.5" spans="13:22">
      <c r="M293"/>
      <c r="N293"/>
      <c r="O293"/>
      <c r="P293"/>
      <c r="Q293"/>
      <c r="R293"/>
      <c r="S293"/>
      <c r="T293"/>
      <c r="U293"/>
      <c r="V293"/>
    </row>
    <row r="294" ht="13.5" spans="13:22">
      <c r="M294"/>
      <c r="N294"/>
      <c r="O294"/>
      <c r="P294"/>
      <c r="Q294"/>
      <c r="R294"/>
      <c r="S294"/>
      <c r="T294"/>
      <c r="U294"/>
      <c r="V294"/>
    </row>
    <row r="295" ht="13.5" spans="13:22">
      <c r="M295"/>
      <c r="N295"/>
      <c r="O295"/>
      <c r="P295"/>
      <c r="Q295"/>
      <c r="R295"/>
      <c r="S295"/>
      <c r="T295"/>
      <c r="U295"/>
      <c r="V295"/>
    </row>
    <row r="296" ht="13.5" spans="13:22">
      <c r="M296"/>
      <c r="N296"/>
      <c r="O296"/>
      <c r="P296"/>
      <c r="Q296"/>
      <c r="R296"/>
      <c r="S296"/>
      <c r="T296"/>
      <c r="U296"/>
      <c r="V296"/>
    </row>
    <row r="297" ht="13.5" spans="13:22">
      <c r="M297"/>
      <c r="N297"/>
      <c r="O297"/>
      <c r="P297"/>
      <c r="Q297"/>
      <c r="R297"/>
      <c r="S297"/>
      <c r="T297"/>
      <c r="U297"/>
      <c r="V297"/>
    </row>
    <row r="298" ht="13.5" spans="13:22">
      <c r="M298"/>
      <c r="N298"/>
      <c r="O298"/>
      <c r="P298"/>
      <c r="Q298"/>
      <c r="R298"/>
      <c r="S298"/>
      <c r="T298"/>
      <c r="U298"/>
      <c r="V298"/>
    </row>
    <row r="299" ht="13.5" spans="13:22">
      <c r="M299"/>
      <c r="N299"/>
      <c r="O299"/>
      <c r="P299"/>
      <c r="Q299"/>
      <c r="R299"/>
      <c r="S299"/>
      <c r="T299"/>
      <c r="U299"/>
      <c r="V299"/>
    </row>
    <row r="300" ht="13.5" spans="13:22">
      <c r="M300"/>
      <c r="N300"/>
      <c r="O300"/>
      <c r="P300"/>
      <c r="Q300"/>
      <c r="R300"/>
      <c r="S300"/>
      <c r="T300"/>
      <c r="U300"/>
      <c r="V300"/>
    </row>
    <row r="301" ht="13.5" spans="13:22">
      <c r="M301"/>
      <c r="N301"/>
      <c r="O301"/>
      <c r="P301"/>
      <c r="Q301"/>
      <c r="R301"/>
      <c r="S301"/>
      <c r="T301"/>
      <c r="U301"/>
      <c r="V301"/>
    </row>
    <row r="302" ht="13.5" spans="13:22">
      <c r="M302"/>
      <c r="N302"/>
      <c r="O302"/>
      <c r="P302"/>
      <c r="Q302"/>
      <c r="R302"/>
      <c r="S302"/>
      <c r="T302"/>
      <c r="U302"/>
      <c r="V302"/>
    </row>
    <row r="303" ht="13.5" spans="13:22">
      <c r="M303"/>
      <c r="N303"/>
      <c r="O303"/>
      <c r="P303"/>
      <c r="Q303"/>
      <c r="R303"/>
      <c r="S303"/>
      <c r="T303"/>
      <c r="U303"/>
      <c r="V303"/>
    </row>
    <row r="304" ht="13.5" spans="13:22">
      <c r="M304"/>
      <c r="N304"/>
      <c r="O304"/>
      <c r="P304"/>
      <c r="Q304"/>
      <c r="R304"/>
      <c r="S304"/>
      <c r="T304"/>
      <c r="U304"/>
      <c r="V304"/>
    </row>
    <row r="305" ht="13.5" spans="13:22">
      <c r="M305"/>
      <c r="N305"/>
      <c r="O305"/>
      <c r="P305"/>
      <c r="Q305"/>
      <c r="R305"/>
      <c r="S305"/>
      <c r="T305"/>
      <c r="U305"/>
      <c r="V305"/>
    </row>
    <row r="306" ht="13.5" spans="13:22">
      <c r="M306"/>
      <c r="N306"/>
      <c r="O306"/>
      <c r="P306"/>
      <c r="Q306"/>
      <c r="R306"/>
      <c r="S306"/>
      <c r="T306"/>
      <c r="U306"/>
      <c r="V306"/>
    </row>
    <row r="307" ht="13.5" spans="13:22">
      <c r="M307"/>
      <c r="N307"/>
      <c r="O307"/>
      <c r="P307"/>
      <c r="Q307"/>
      <c r="R307"/>
      <c r="S307"/>
      <c r="T307"/>
      <c r="U307"/>
      <c r="V307"/>
    </row>
    <row r="308" ht="13.5" spans="13:22">
      <c r="M308"/>
      <c r="N308"/>
      <c r="O308"/>
      <c r="P308"/>
      <c r="Q308"/>
      <c r="R308"/>
      <c r="S308"/>
      <c r="T308"/>
      <c r="U308"/>
      <c r="V308"/>
    </row>
    <row r="309" ht="13.5" spans="13:22">
      <c r="M309"/>
      <c r="N309"/>
      <c r="O309"/>
      <c r="P309"/>
      <c r="Q309"/>
      <c r="R309"/>
      <c r="S309"/>
      <c r="T309"/>
      <c r="U309"/>
      <c r="V309"/>
    </row>
    <row r="310" ht="13.5" spans="13:22">
      <c r="M310"/>
      <c r="N310"/>
      <c r="O310"/>
      <c r="P310"/>
      <c r="Q310"/>
      <c r="R310"/>
      <c r="S310"/>
      <c r="T310"/>
      <c r="U310"/>
      <c r="V310"/>
    </row>
    <row r="311" ht="13.5" spans="13:22">
      <c r="M311"/>
      <c r="N311"/>
      <c r="O311"/>
      <c r="P311"/>
      <c r="Q311"/>
      <c r="R311"/>
      <c r="S311"/>
      <c r="T311"/>
      <c r="U311"/>
      <c r="V311"/>
    </row>
    <row r="312" ht="13.5" spans="13:22">
      <c r="M312"/>
      <c r="N312"/>
      <c r="O312"/>
      <c r="P312"/>
      <c r="Q312"/>
      <c r="R312"/>
      <c r="S312"/>
      <c r="T312"/>
      <c r="U312"/>
      <c r="V312"/>
    </row>
    <row r="313" ht="13.5" spans="13:22">
      <c r="M313"/>
      <c r="N313"/>
      <c r="O313"/>
      <c r="P313"/>
      <c r="Q313"/>
      <c r="R313"/>
      <c r="S313"/>
      <c r="T313"/>
      <c r="U313"/>
      <c r="V313"/>
    </row>
    <row r="314" ht="13.5" spans="13:22">
      <c r="M314"/>
      <c r="N314"/>
      <c r="O314"/>
      <c r="P314"/>
      <c r="Q314"/>
      <c r="R314"/>
      <c r="S314"/>
      <c r="T314"/>
      <c r="U314"/>
      <c r="V314"/>
    </row>
    <row r="315" ht="13.5" spans="13:22">
      <c r="M315"/>
      <c r="N315"/>
      <c r="O315"/>
      <c r="P315"/>
      <c r="Q315"/>
      <c r="R315"/>
      <c r="S315"/>
      <c r="T315"/>
      <c r="U315"/>
      <c r="V315"/>
    </row>
    <row r="316" ht="13.5" spans="13:22">
      <c r="M316"/>
      <c r="N316"/>
      <c r="O316"/>
      <c r="P316"/>
      <c r="Q316"/>
      <c r="R316"/>
      <c r="S316"/>
      <c r="T316"/>
      <c r="U316"/>
      <c r="V316"/>
    </row>
    <row r="1048573" spans="29:29">
      <c r="AC1048573">
        <f>SUM(AC160:AC1048572)</f>
        <v>0</v>
      </c>
    </row>
  </sheetData>
  <sheetProtection formatCells="0" insertHyperlinks="0" autoFilter="0"/>
  <conditionalFormatting sqref="C1">
    <cfRule type="duplicateValues" dxfId="0" priority="3"/>
  </conditionalFormatting>
  <conditionalFormatting sqref="C159">
    <cfRule type="duplicateValues" dxfId="0" priority="1"/>
  </conditionalFormatting>
  <conditionalFormatting sqref="C2:C158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0"/>
  <sheetViews>
    <sheetView zoomScale="70" zoomScaleNormal="70" workbookViewId="0">
      <selection activeCell="I23" sqref="I23"/>
    </sheetView>
  </sheetViews>
  <sheetFormatPr defaultColWidth="9" defaultRowHeight="13.5" outlineLevelCol="6"/>
  <cols>
    <col min="3" max="3" width="14.775" customWidth="1"/>
    <col min="4" max="4" width="21.125" customWidth="1"/>
    <col min="6" max="6" width="17.75" customWidth="1"/>
  </cols>
  <sheetData>
    <row r="1" spans="1:7">
      <c r="A1" s="1" t="s">
        <v>176</v>
      </c>
      <c r="B1" s="2" t="s">
        <v>1</v>
      </c>
      <c r="C1" s="2" t="s">
        <v>349</v>
      </c>
      <c r="D1" s="2" t="s">
        <v>350</v>
      </c>
      <c r="E1" s="2" t="s">
        <v>351</v>
      </c>
      <c r="F1" s="3" t="s">
        <v>178</v>
      </c>
      <c r="G1" s="4" t="s">
        <v>29</v>
      </c>
    </row>
    <row r="2" spans="1:7">
      <c r="A2" s="1">
        <v>1</v>
      </c>
      <c r="B2" s="1" t="s">
        <v>352</v>
      </c>
      <c r="C2" s="1">
        <v>3210100385</v>
      </c>
      <c r="D2" s="1" t="s">
        <v>353</v>
      </c>
      <c r="E2" s="5" t="s">
        <v>354</v>
      </c>
      <c r="F2" s="5" t="s">
        <v>33</v>
      </c>
      <c r="G2" s="6">
        <f>SUM(F2)</f>
        <v>0</v>
      </c>
    </row>
    <row r="3" spans="1:7">
      <c r="A3" s="1">
        <v>2</v>
      </c>
      <c r="B3" s="1" t="s">
        <v>355</v>
      </c>
      <c r="C3" s="1">
        <v>3210106015</v>
      </c>
      <c r="D3" s="1" t="s">
        <v>353</v>
      </c>
      <c r="E3" s="5" t="s">
        <v>354</v>
      </c>
      <c r="F3" s="5">
        <v>1</v>
      </c>
      <c r="G3" s="7">
        <f t="shared" ref="G3:G34" si="0">SUM(F3)</f>
        <v>1</v>
      </c>
    </row>
    <row r="4" spans="1:7">
      <c r="A4" s="1">
        <v>3</v>
      </c>
      <c r="B4" s="1" t="s">
        <v>356</v>
      </c>
      <c r="C4" s="1">
        <v>3210101025</v>
      </c>
      <c r="D4" s="1" t="s">
        <v>353</v>
      </c>
      <c r="E4" s="5" t="s">
        <v>354</v>
      </c>
      <c r="F4" s="5">
        <v>1</v>
      </c>
      <c r="G4" s="7">
        <f t="shared" si="0"/>
        <v>1</v>
      </c>
    </row>
    <row r="5" spans="1:7">
      <c r="A5" s="1">
        <v>4</v>
      </c>
      <c r="B5" s="1" t="s">
        <v>357</v>
      </c>
      <c r="C5" s="1">
        <v>3210100882</v>
      </c>
      <c r="D5" s="1" t="s">
        <v>353</v>
      </c>
      <c r="E5" s="5" t="s">
        <v>354</v>
      </c>
      <c r="F5" s="5">
        <v>1</v>
      </c>
      <c r="G5" s="7">
        <f t="shared" si="0"/>
        <v>1</v>
      </c>
    </row>
    <row r="6" spans="1:7">
      <c r="A6" s="1">
        <v>5</v>
      </c>
      <c r="B6" s="1" t="s">
        <v>358</v>
      </c>
      <c r="C6" s="1">
        <v>3210103827</v>
      </c>
      <c r="D6" s="1" t="s">
        <v>353</v>
      </c>
      <c r="E6" s="5" t="s">
        <v>354</v>
      </c>
      <c r="F6" s="5">
        <v>1</v>
      </c>
      <c r="G6" s="7">
        <f t="shared" si="0"/>
        <v>1</v>
      </c>
    </row>
    <row r="7" spans="1:7">
      <c r="A7" s="1">
        <v>6</v>
      </c>
      <c r="B7" s="1" t="s">
        <v>359</v>
      </c>
      <c r="C7" s="1">
        <v>3210105229</v>
      </c>
      <c r="D7" s="1" t="s">
        <v>353</v>
      </c>
      <c r="E7" s="5" t="s">
        <v>354</v>
      </c>
      <c r="F7" s="5" t="s">
        <v>33</v>
      </c>
      <c r="G7" s="7">
        <f t="shared" si="0"/>
        <v>0</v>
      </c>
    </row>
    <row r="8" spans="1:7">
      <c r="A8" s="1">
        <v>7</v>
      </c>
      <c r="B8" s="1" t="s">
        <v>360</v>
      </c>
      <c r="C8" s="1">
        <v>3210103414</v>
      </c>
      <c r="D8" s="1" t="s">
        <v>353</v>
      </c>
      <c r="E8" s="5" t="s">
        <v>354</v>
      </c>
      <c r="F8" s="5">
        <v>1</v>
      </c>
      <c r="G8" s="7">
        <f t="shared" si="0"/>
        <v>1</v>
      </c>
    </row>
    <row r="9" spans="1:7">
      <c r="A9" s="1">
        <v>8</v>
      </c>
      <c r="B9" s="1" t="s">
        <v>361</v>
      </c>
      <c r="C9" s="1">
        <v>3210106181</v>
      </c>
      <c r="D9" s="1" t="s">
        <v>353</v>
      </c>
      <c r="E9" s="5" t="s">
        <v>354</v>
      </c>
      <c r="F9" s="5" t="s">
        <v>33</v>
      </c>
      <c r="G9" s="7">
        <f t="shared" si="0"/>
        <v>0</v>
      </c>
    </row>
    <row r="10" spans="1:7">
      <c r="A10" s="1">
        <v>9</v>
      </c>
      <c r="B10" s="1" t="s">
        <v>362</v>
      </c>
      <c r="C10" s="1">
        <v>3210104836</v>
      </c>
      <c r="D10" s="1" t="s">
        <v>353</v>
      </c>
      <c r="E10" s="5" t="s">
        <v>354</v>
      </c>
      <c r="F10" s="5">
        <v>1</v>
      </c>
      <c r="G10" s="7">
        <f t="shared" si="0"/>
        <v>1</v>
      </c>
    </row>
    <row r="11" spans="1:7">
      <c r="A11" s="1">
        <v>10</v>
      </c>
      <c r="B11" s="1" t="s">
        <v>363</v>
      </c>
      <c r="C11" s="1">
        <v>3210103899</v>
      </c>
      <c r="D11" s="1" t="s">
        <v>353</v>
      </c>
      <c r="E11" s="5" t="s">
        <v>354</v>
      </c>
      <c r="F11" s="5">
        <v>1</v>
      </c>
      <c r="G11" s="7">
        <f t="shared" si="0"/>
        <v>1</v>
      </c>
    </row>
    <row r="12" spans="1:7">
      <c r="A12" s="1">
        <v>11</v>
      </c>
      <c r="B12" s="1" t="s">
        <v>364</v>
      </c>
      <c r="C12" s="1">
        <v>3210106184</v>
      </c>
      <c r="D12" s="1" t="s">
        <v>353</v>
      </c>
      <c r="E12" s="5" t="s">
        <v>354</v>
      </c>
      <c r="F12" s="5">
        <v>1</v>
      </c>
      <c r="G12" s="7">
        <f t="shared" si="0"/>
        <v>1</v>
      </c>
    </row>
    <row r="13" spans="1:7">
      <c r="A13" s="1">
        <v>12</v>
      </c>
      <c r="B13" s="1" t="s">
        <v>365</v>
      </c>
      <c r="C13" s="1">
        <v>3210105146</v>
      </c>
      <c r="D13" s="1" t="s">
        <v>353</v>
      </c>
      <c r="E13" s="5" t="s">
        <v>354</v>
      </c>
      <c r="F13" s="5" t="s">
        <v>33</v>
      </c>
      <c r="G13" s="7">
        <f t="shared" si="0"/>
        <v>0</v>
      </c>
    </row>
    <row r="14" spans="1:7">
      <c r="A14" s="1">
        <v>13</v>
      </c>
      <c r="B14" s="1" t="s">
        <v>366</v>
      </c>
      <c r="C14" s="1">
        <v>3210101762</v>
      </c>
      <c r="D14" s="1" t="s">
        <v>353</v>
      </c>
      <c r="E14" s="5" t="s">
        <v>354</v>
      </c>
      <c r="F14" s="5">
        <v>1</v>
      </c>
      <c r="G14" s="7">
        <f t="shared" si="0"/>
        <v>1</v>
      </c>
    </row>
    <row r="15" spans="1:7">
      <c r="A15" s="1">
        <v>14</v>
      </c>
      <c r="B15" s="1" t="s">
        <v>367</v>
      </c>
      <c r="C15" s="1">
        <v>3210103954</v>
      </c>
      <c r="D15" s="1" t="s">
        <v>353</v>
      </c>
      <c r="E15" s="5" t="s">
        <v>354</v>
      </c>
      <c r="F15" s="5" t="s">
        <v>33</v>
      </c>
      <c r="G15" s="7">
        <f t="shared" si="0"/>
        <v>0</v>
      </c>
    </row>
    <row r="16" spans="1:7">
      <c r="A16" s="1">
        <v>15</v>
      </c>
      <c r="B16" s="1" t="s">
        <v>368</v>
      </c>
      <c r="C16" s="1">
        <v>3210105925</v>
      </c>
      <c r="D16" s="1" t="s">
        <v>353</v>
      </c>
      <c r="E16" s="5" t="s">
        <v>354</v>
      </c>
      <c r="F16" s="5">
        <v>1</v>
      </c>
      <c r="G16" s="7">
        <f t="shared" si="0"/>
        <v>1</v>
      </c>
    </row>
    <row r="17" spans="1:7">
      <c r="A17" s="1">
        <v>16</v>
      </c>
      <c r="B17" s="1" t="s">
        <v>369</v>
      </c>
      <c r="C17" s="1">
        <v>3210104938</v>
      </c>
      <c r="D17" s="1" t="s">
        <v>353</v>
      </c>
      <c r="E17" s="5" t="s">
        <v>354</v>
      </c>
      <c r="F17" s="5" t="s">
        <v>33</v>
      </c>
      <c r="G17" s="7">
        <f t="shared" si="0"/>
        <v>0</v>
      </c>
    </row>
    <row r="18" spans="1:7">
      <c r="A18" s="1">
        <v>17</v>
      </c>
      <c r="B18" s="1" t="s">
        <v>370</v>
      </c>
      <c r="C18" s="1">
        <v>3210104238</v>
      </c>
      <c r="D18" s="1" t="s">
        <v>353</v>
      </c>
      <c r="E18" s="5" t="s">
        <v>354</v>
      </c>
      <c r="F18" s="5">
        <v>1</v>
      </c>
      <c r="G18" s="7">
        <f t="shared" si="0"/>
        <v>1</v>
      </c>
    </row>
    <row r="19" spans="1:7">
      <c r="A19" s="1">
        <v>18</v>
      </c>
      <c r="B19" s="1" t="s">
        <v>371</v>
      </c>
      <c r="C19" s="1">
        <v>3210102547</v>
      </c>
      <c r="D19" s="1" t="s">
        <v>353</v>
      </c>
      <c r="E19" s="5" t="s">
        <v>354</v>
      </c>
      <c r="F19" s="5" t="s">
        <v>33</v>
      </c>
      <c r="G19" s="7">
        <f t="shared" si="0"/>
        <v>0</v>
      </c>
    </row>
    <row r="20" spans="1:7">
      <c r="A20" s="1">
        <v>19</v>
      </c>
      <c r="B20" s="1" t="s">
        <v>372</v>
      </c>
      <c r="C20" s="1">
        <v>3210102368</v>
      </c>
      <c r="D20" s="1" t="s">
        <v>353</v>
      </c>
      <c r="E20" s="5" t="s">
        <v>354</v>
      </c>
      <c r="F20" s="5" t="s">
        <v>33</v>
      </c>
      <c r="G20" s="7">
        <f t="shared" si="0"/>
        <v>0</v>
      </c>
    </row>
    <row r="21" spans="1:7">
      <c r="A21" s="1">
        <v>20</v>
      </c>
      <c r="B21" s="1" t="s">
        <v>373</v>
      </c>
      <c r="C21" s="1">
        <v>3210104613</v>
      </c>
      <c r="D21" s="1" t="s">
        <v>353</v>
      </c>
      <c r="E21" s="5" t="s">
        <v>354</v>
      </c>
      <c r="F21" s="5" t="s">
        <v>33</v>
      </c>
      <c r="G21" s="7">
        <f t="shared" si="0"/>
        <v>0</v>
      </c>
    </row>
    <row r="22" spans="1:7">
      <c r="A22" s="1">
        <v>21</v>
      </c>
      <c r="B22" s="1" t="s">
        <v>374</v>
      </c>
      <c r="C22" s="1">
        <v>3210105161</v>
      </c>
      <c r="D22" s="1" t="s">
        <v>353</v>
      </c>
      <c r="E22" s="5" t="s">
        <v>354</v>
      </c>
      <c r="F22" s="5" t="s">
        <v>33</v>
      </c>
      <c r="G22" s="7">
        <f t="shared" si="0"/>
        <v>0</v>
      </c>
    </row>
    <row r="23" spans="1:7">
      <c r="A23" s="1">
        <v>22</v>
      </c>
      <c r="B23" s="1" t="s">
        <v>375</v>
      </c>
      <c r="C23" s="1">
        <v>3210100501</v>
      </c>
      <c r="D23" s="1" t="s">
        <v>353</v>
      </c>
      <c r="E23" s="5" t="s">
        <v>354</v>
      </c>
      <c r="F23" s="5" t="s">
        <v>33</v>
      </c>
      <c r="G23" s="7">
        <f t="shared" si="0"/>
        <v>0</v>
      </c>
    </row>
    <row r="24" spans="1:7">
      <c r="A24" s="1">
        <v>23</v>
      </c>
      <c r="B24" s="1" t="s">
        <v>376</v>
      </c>
      <c r="C24" s="1">
        <v>3210105001</v>
      </c>
      <c r="D24" s="1" t="s">
        <v>353</v>
      </c>
      <c r="E24" s="5" t="s">
        <v>354</v>
      </c>
      <c r="F24" s="5" t="s">
        <v>33</v>
      </c>
      <c r="G24" s="7">
        <f t="shared" si="0"/>
        <v>0</v>
      </c>
    </row>
    <row r="25" spans="1:7">
      <c r="A25" s="1">
        <v>24</v>
      </c>
      <c r="B25" s="1" t="s">
        <v>377</v>
      </c>
      <c r="C25" s="1">
        <v>3210102564</v>
      </c>
      <c r="D25" s="1" t="s">
        <v>353</v>
      </c>
      <c r="E25" s="5" t="s">
        <v>354</v>
      </c>
      <c r="F25" s="5">
        <v>1</v>
      </c>
      <c r="G25" s="7">
        <f t="shared" si="0"/>
        <v>1</v>
      </c>
    </row>
    <row r="26" spans="1:7">
      <c r="A26" s="1">
        <v>25</v>
      </c>
      <c r="B26" s="1" t="s">
        <v>378</v>
      </c>
      <c r="C26" s="1">
        <v>3210104316</v>
      </c>
      <c r="D26" s="1" t="s">
        <v>353</v>
      </c>
      <c r="E26" s="5" t="s">
        <v>354</v>
      </c>
      <c r="F26" s="5" t="s">
        <v>33</v>
      </c>
      <c r="G26" s="7">
        <f t="shared" si="0"/>
        <v>0</v>
      </c>
    </row>
    <row r="27" spans="1:7">
      <c r="A27" s="1">
        <v>26</v>
      </c>
      <c r="B27" s="1" t="s">
        <v>379</v>
      </c>
      <c r="C27" s="1">
        <v>3210105962</v>
      </c>
      <c r="D27" s="1" t="s">
        <v>353</v>
      </c>
      <c r="E27" s="5" t="s">
        <v>354</v>
      </c>
      <c r="F27" s="5" t="s">
        <v>33</v>
      </c>
      <c r="G27" s="7">
        <f t="shared" si="0"/>
        <v>0</v>
      </c>
    </row>
    <row r="28" spans="1:7">
      <c r="A28" s="1">
        <v>27</v>
      </c>
      <c r="B28" s="8" t="s">
        <v>380</v>
      </c>
      <c r="C28" s="1">
        <v>3210100894</v>
      </c>
      <c r="D28" s="1" t="s">
        <v>381</v>
      </c>
      <c r="E28" s="5" t="s">
        <v>354</v>
      </c>
      <c r="F28" s="5">
        <v>1</v>
      </c>
      <c r="G28" s="7">
        <f t="shared" si="0"/>
        <v>1</v>
      </c>
    </row>
    <row r="29" spans="1:7">
      <c r="A29" s="1">
        <v>28</v>
      </c>
      <c r="B29" s="8" t="s">
        <v>382</v>
      </c>
      <c r="C29" s="1">
        <v>3210103689</v>
      </c>
      <c r="D29" s="1" t="s">
        <v>381</v>
      </c>
      <c r="E29" s="5" t="s">
        <v>354</v>
      </c>
      <c r="F29" s="5">
        <v>1</v>
      </c>
      <c r="G29" s="7">
        <f t="shared" si="0"/>
        <v>1</v>
      </c>
    </row>
    <row r="30" spans="1:7">
      <c r="A30" s="1">
        <v>29</v>
      </c>
      <c r="B30" s="8" t="s">
        <v>383</v>
      </c>
      <c r="C30" s="1">
        <v>3210105374</v>
      </c>
      <c r="D30" s="1" t="s">
        <v>381</v>
      </c>
      <c r="E30" s="5" t="s">
        <v>354</v>
      </c>
      <c r="F30" s="5">
        <v>1</v>
      </c>
      <c r="G30" s="7">
        <f t="shared" si="0"/>
        <v>1</v>
      </c>
    </row>
    <row r="31" spans="1:7">
      <c r="A31" s="1">
        <v>30</v>
      </c>
      <c r="B31" s="8" t="s">
        <v>384</v>
      </c>
      <c r="C31" s="1">
        <v>3210106345</v>
      </c>
      <c r="D31" s="1" t="s">
        <v>381</v>
      </c>
      <c r="E31" s="5" t="s">
        <v>354</v>
      </c>
      <c r="F31" s="5" t="s">
        <v>33</v>
      </c>
      <c r="G31" s="7">
        <f t="shared" si="0"/>
        <v>0</v>
      </c>
    </row>
    <row r="32" spans="1:7">
      <c r="A32" s="1">
        <v>31</v>
      </c>
      <c r="B32" s="8" t="s">
        <v>385</v>
      </c>
      <c r="C32" s="1">
        <v>3210103022</v>
      </c>
      <c r="D32" s="1" t="s">
        <v>381</v>
      </c>
      <c r="E32" s="5" t="s">
        <v>354</v>
      </c>
      <c r="F32" s="5">
        <v>1</v>
      </c>
      <c r="G32" s="7">
        <f t="shared" si="0"/>
        <v>1</v>
      </c>
    </row>
    <row r="33" spans="1:7">
      <c r="A33" s="1">
        <v>32</v>
      </c>
      <c r="B33" s="8" t="s">
        <v>386</v>
      </c>
      <c r="C33" s="1">
        <v>3210101476</v>
      </c>
      <c r="D33" s="1" t="s">
        <v>381</v>
      </c>
      <c r="E33" s="5" t="s">
        <v>354</v>
      </c>
      <c r="F33" s="5">
        <v>1</v>
      </c>
      <c r="G33" s="7">
        <f t="shared" si="0"/>
        <v>1</v>
      </c>
    </row>
    <row r="34" spans="1:7">
      <c r="A34" s="1">
        <v>33</v>
      </c>
      <c r="B34" s="8" t="s">
        <v>387</v>
      </c>
      <c r="C34" s="1">
        <v>3210102204</v>
      </c>
      <c r="D34" s="1" t="s">
        <v>381</v>
      </c>
      <c r="E34" s="5" t="s">
        <v>354</v>
      </c>
      <c r="F34" s="5" t="s">
        <v>33</v>
      </c>
      <c r="G34" s="7">
        <f t="shared" si="0"/>
        <v>0</v>
      </c>
    </row>
    <row r="35" spans="1:7">
      <c r="A35" s="1">
        <v>34</v>
      </c>
      <c r="B35" s="8" t="s">
        <v>388</v>
      </c>
      <c r="C35" s="1">
        <v>3210106206</v>
      </c>
      <c r="D35" s="1" t="s">
        <v>381</v>
      </c>
      <c r="E35" s="5" t="s">
        <v>354</v>
      </c>
      <c r="F35" s="5" t="s">
        <v>33</v>
      </c>
      <c r="G35" s="7">
        <f t="shared" ref="G35:G66" si="1">SUM(F35)</f>
        <v>0</v>
      </c>
    </row>
    <row r="36" spans="1:7">
      <c r="A36" s="1">
        <v>35</v>
      </c>
      <c r="B36" s="8" t="s">
        <v>389</v>
      </c>
      <c r="C36" s="1">
        <v>3210106017</v>
      </c>
      <c r="D36" s="1" t="s">
        <v>381</v>
      </c>
      <c r="E36" s="5" t="s">
        <v>354</v>
      </c>
      <c r="F36" s="5" t="s">
        <v>33</v>
      </c>
      <c r="G36" s="7">
        <f t="shared" si="1"/>
        <v>0</v>
      </c>
    </row>
    <row r="37" spans="1:7">
      <c r="A37" s="1">
        <v>36</v>
      </c>
      <c r="B37" s="8" t="s">
        <v>390</v>
      </c>
      <c r="C37" s="1">
        <v>3210104484</v>
      </c>
      <c r="D37" s="1" t="s">
        <v>381</v>
      </c>
      <c r="E37" s="5" t="s">
        <v>354</v>
      </c>
      <c r="F37" s="5" t="s">
        <v>33</v>
      </c>
      <c r="G37" s="7">
        <f t="shared" si="1"/>
        <v>0</v>
      </c>
    </row>
    <row r="38" spans="1:7">
      <c r="A38" s="1">
        <v>37</v>
      </c>
      <c r="B38" s="8" t="s">
        <v>391</v>
      </c>
      <c r="C38" s="1">
        <v>3210103407</v>
      </c>
      <c r="D38" s="1" t="s">
        <v>381</v>
      </c>
      <c r="E38" s="5" t="s">
        <v>354</v>
      </c>
      <c r="F38" s="5" t="s">
        <v>33</v>
      </c>
      <c r="G38" s="7">
        <f t="shared" si="1"/>
        <v>0</v>
      </c>
    </row>
    <row r="39" spans="1:7">
      <c r="A39" s="1">
        <v>38</v>
      </c>
      <c r="B39" s="8" t="s">
        <v>392</v>
      </c>
      <c r="C39" s="1">
        <v>3210105579</v>
      </c>
      <c r="D39" s="1" t="s">
        <v>381</v>
      </c>
      <c r="E39" s="5" t="s">
        <v>354</v>
      </c>
      <c r="F39" s="5" t="s">
        <v>33</v>
      </c>
      <c r="G39" s="7">
        <f t="shared" si="1"/>
        <v>0</v>
      </c>
    </row>
    <row r="40" spans="1:7">
      <c r="A40" s="1">
        <v>39</v>
      </c>
      <c r="B40" s="8" t="s">
        <v>393</v>
      </c>
      <c r="C40" s="1">
        <v>3210103632</v>
      </c>
      <c r="D40" s="1" t="s">
        <v>381</v>
      </c>
      <c r="E40" s="5" t="s">
        <v>354</v>
      </c>
      <c r="F40" s="5" t="s">
        <v>33</v>
      </c>
      <c r="G40" s="7">
        <f t="shared" si="1"/>
        <v>0</v>
      </c>
    </row>
    <row r="41" spans="1:7">
      <c r="A41" s="1">
        <v>40</v>
      </c>
      <c r="B41" s="8" t="s">
        <v>394</v>
      </c>
      <c r="C41" s="1">
        <v>3210105367</v>
      </c>
      <c r="D41" s="1" t="s">
        <v>381</v>
      </c>
      <c r="E41" s="5" t="s">
        <v>354</v>
      </c>
      <c r="F41" s="5" t="s">
        <v>33</v>
      </c>
      <c r="G41" s="7">
        <f t="shared" si="1"/>
        <v>0</v>
      </c>
    </row>
    <row r="42" spans="1:7">
      <c r="A42" s="1">
        <v>41</v>
      </c>
      <c r="B42" s="8" t="s">
        <v>395</v>
      </c>
      <c r="C42" s="1">
        <v>3210104931</v>
      </c>
      <c r="D42" s="1" t="s">
        <v>381</v>
      </c>
      <c r="E42" s="5" t="s">
        <v>354</v>
      </c>
      <c r="F42" s="5" t="s">
        <v>33</v>
      </c>
      <c r="G42" s="7">
        <f t="shared" si="1"/>
        <v>0</v>
      </c>
    </row>
    <row r="43" spans="1:7">
      <c r="A43" s="1">
        <v>42</v>
      </c>
      <c r="B43" s="8" t="s">
        <v>396</v>
      </c>
      <c r="C43" s="1">
        <v>3210101814</v>
      </c>
      <c r="D43" s="1" t="s">
        <v>381</v>
      </c>
      <c r="E43" s="5" t="s">
        <v>354</v>
      </c>
      <c r="F43" s="5" t="s">
        <v>33</v>
      </c>
      <c r="G43" s="7">
        <f t="shared" si="1"/>
        <v>0</v>
      </c>
    </row>
    <row r="44" spans="1:7">
      <c r="A44" s="1">
        <v>43</v>
      </c>
      <c r="B44" s="8" t="s">
        <v>397</v>
      </c>
      <c r="C44" s="1">
        <v>3210102988</v>
      </c>
      <c r="D44" s="1" t="s">
        <v>381</v>
      </c>
      <c r="E44" s="5" t="s">
        <v>354</v>
      </c>
      <c r="F44" s="5" t="s">
        <v>33</v>
      </c>
      <c r="G44" s="7">
        <f t="shared" si="1"/>
        <v>0</v>
      </c>
    </row>
    <row r="45" spans="1:7">
      <c r="A45" s="1">
        <v>44</v>
      </c>
      <c r="B45" s="8" t="s">
        <v>398</v>
      </c>
      <c r="C45" s="1">
        <v>3210100812</v>
      </c>
      <c r="D45" s="1" t="s">
        <v>381</v>
      </c>
      <c r="E45" s="5" t="s">
        <v>354</v>
      </c>
      <c r="F45" s="5">
        <v>1</v>
      </c>
      <c r="G45" s="7">
        <f t="shared" si="1"/>
        <v>1</v>
      </c>
    </row>
    <row r="46" spans="1:7">
      <c r="A46" s="1">
        <v>45</v>
      </c>
      <c r="B46" s="8" t="s">
        <v>399</v>
      </c>
      <c r="C46" s="1">
        <v>3210105151</v>
      </c>
      <c r="D46" s="1" t="s">
        <v>381</v>
      </c>
      <c r="E46" s="5" t="s">
        <v>354</v>
      </c>
      <c r="F46" s="5" t="s">
        <v>33</v>
      </c>
      <c r="G46" s="7">
        <f t="shared" si="1"/>
        <v>0</v>
      </c>
    </row>
    <row r="47" spans="1:7">
      <c r="A47" s="1">
        <v>46</v>
      </c>
      <c r="B47" s="8" t="s">
        <v>400</v>
      </c>
      <c r="C47" s="1">
        <v>3210102120</v>
      </c>
      <c r="D47" s="1" t="s">
        <v>381</v>
      </c>
      <c r="E47" s="5" t="s">
        <v>354</v>
      </c>
      <c r="F47" s="5" t="s">
        <v>33</v>
      </c>
      <c r="G47" s="7">
        <f t="shared" si="1"/>
        <v>0</v>
      </c>
    </row>
    <row r="48" spans="1:7">
      <c r="A48" s="1">
        <v>47</v>
      </c>
      <c r="B48" s="8" t="s">
        <v>401</v>
      </c>
      <c r="C48" s="1">
        <v>3210105199</v>
      </c>
      <c r="D48" s="1" t="s">
        <v>381</v>
      </c>
      <c r="E48" s="5" t="s">
        <v>354</v>
      </c>
      <c r="F48" s="5" t="s">
        <v>33</v>
      </c>
      <c r="G48" s="7">
        <f t="shared" si="1"/>
        <v>0</v>
      </c>
    </row>
    <row r="49" spans="1:7">
      <c r="A49" s="1">
        <v>48</v>
      </c>
      <c r="B49" s="8" t="s">
        <v>402</v>
      </c>
      <c r="C49" s="1">
        <v>3210101035</v>
      </c>
      <c r="D49" s="1" t="s">
        <v>381</v>
      </c>
      <c r="E49" s="5" t="s">
        <v>354</v>
      </c>
      <c r="F49" s="5">
        <v>1</v>
      </c>
      <c r="G49" s="7">
        <f t="shared" si="1"/>
        <v>1</v>
      </c>
    </row>
    <row r="50" spans="1:7">
      <c r="A50" s="1">
        <v>49</v>
      </c>
      <c r="B50" s="8" t="s">
        <v>403</v>
      </c>
      <c r="C50" s="1">
        <v>3210105715</v>
      </c>
      <c r="D50" s="1" t="s">
        <v>381</v>
      </c>
      <c r="E50" s="5" t="s">
        <v>354</v>
      </c>
      <c r="F50" s="5">
        <v>1</v>
      </c>
      <c r="G50" s="7">
        <f t="shared" si="1"/>
        <v>1</v>
      </c>
    </row>
    <row r="51" spans="1:7">
      <c r="A51" s="1">
        <v>50</v>
      </c>
      <c r="B51" s="8" t="s">
        <v>404</v>
      </c>
      <c r="C51" s="1">
        <v>3210105244</v>
      </c>
      <c r="D51" s="1" t="s">
        <v>381</v>
      </c>
      <c r="E51" s="5" t="s">
        <v>354</v>
      </c>
      <c r="F51" s="5">
        <v>1</v>
      </c>
      <c r="G51" s="7">
        <f t="shared" si="1"/>
        <v>1</v>
      </c>
    </row>
    <row r="52" spans="1:7">
      <c r="A52" s="1">
        <v>51</v>
      </c>
      <c r="B52" s="8" t="s">
        <v>405</v>
      </c>
      <c r="C52" s="1">
        <v>3210104916</v>
      </c>
      <c r="D52" s="1" t="s">
        <v>381</v>
      </c>
      <c r="E52" s="5" t="s">
        <v>354</v>
      </c>
      <c r="F52" s="5">
        <v>1</v>
      </c>
      <c r="G52" s="7">
        <f t="shared" si="1"/>
        <v>1</v>
      </c>
    </row>
    <row r="53" spans="1:7">
      <c r="A53" s="1">
        <v>52</v>
      </c>
      <c r="B53" s="1" t="s">
        <v>406</v>
      </c>
      <c r="C53" s="1">
        <v>3210106089</v>
      </c>
      <c r="D53" s="1" t="s">
        <v>381</v>
      </c>
      <c r="E53" s="5" t="s">
        <v>354</v>
      </c>
      <c r="F53" s="5" t="s">
        <v>33</v>
      </c>
      <c r="G53" s="7">
        <f t="shared" si="1"/>
        <v>0</v>
      </c>
    </row>
    <row r="54" spans="1:7">
      <c r="A54" s="1">
        <v>53</v>
      </c>
      <c r="B54" s="1" t="s">
        <v>407</v>
      </c>
      <c r="C54" s="1">
        <v>3210103313</v>
      </c>
      <c r="D54" s="1" t="s">
        <v>381</v>
      </c>
      <c r="E54" s="5" t="s">
        <v>354</v>
      </c>
      <c r="F54" s="5" t="s">
        <v>33</v>
      </c>
      <c r="G54" s="7">
        <f t="shared" si="1"/>
        <v>0</v>
      </c>
    </row>
    <row r="55" spans="1:7">
      <c r="A55" s="1">
        <v>54</v>
      </c>
      <c r="B55" s="1" t="s">
        <v>408</v>
      </c>
      <c r="C55" s="1">
        <v>3210105585</v>
      </c>
      <c r="D55" s="1" t="s">
        <v>409</v>
      </c>
      <c r="E55" s="5" t="s">
        <v>354</v>
      </c>
      <c r="F55" s="5">
        <v>1</v>
      </c>
      <c r="G55" s="7">
        <f t="shared" si="1"/>
        <v>1</v>
      </c>
    </row>
    <row r="56" spans="1:7">
      <c r="A56" s="1">
        <v>55</v>
      </c>
      <c r="B56" s="1" t="s">
        <v>410</v>
      </c>
      <c r="C56" s="1">
        <v>3210105716</v>
      </c>
      <c r="D56" s="1" t="s">
        <v>409</v>
      </c>
      <c r="E56" s="5" t="s">
        <v>354</v>
      </c>
      <c r="F56" s="5" t="s">
        <v>33</v>
      </c>
      <c r="G56" s="7">
        <f t="shared" si="1"/>
        <v>0</v>
      </c>
    </row>
    <row r="57" spans="1:7">
      <c r="A57" s="1">
        <v>56</v>
      </c>
      <c r="B57" s="1" t="s">
        <v>411</v>
      </c>
      <c r="C57" s="1">
        <v>3210103537</v>
      </c>
      <c r="D57" s="1" t="s">
        <v>409</v>
      </c>
      <c r="E57" s="5" t="s">
        <v>354</v>
      </c>
      <c r="F57" s="5" t="s">
        <v>33</v>
      </c>
      <c r="G57" s="7">
        <f t="shared" si="1"/>
        <v>0</v>
      </c>
    </row>
    <row r="58" spans="1:7">
      <c r="A58" s="1">
        <v>57</v>
      </c>
      <c r="B58" s="1" t="s">
        <v>412</v>
      </c>
      <c r="C58" s="1">
        <v>3210102047</v>
      </c>
      <c r="D58" s="1" t="s">
        <v>409</v>
      </c>
      <c r="E58" s="5" t="s">
        <v>354</v>
      </c>
      <c r="F58" s="5">
        <v>1</v>
      </c>
      <c r="G58" s="7">
        <f t="shared" si="1"/>
        <v>1</v>
      </c>
    </row>
    <row r="59" spans="1:7">
      <c r="A59" s="1">
        <v>58</v>
      </c>
      <c r="B59" s="1" t="s">
        <v>413</v>
      </c>
      <c r="C59" s="1">
        <v>3210102116</v>
      </c>
      <c r="D59" s="1" t="s">
        <v>409</v>
      </c>
      <c r="E59" s="5" t="s">
        <v>354</v>
      </c>
      <c r="F59" s="5">
        <v>1</v>
      </c>
      <c r="G59" s="7">
        <f t="shared" si="1"/>
        <v>1</v>
      </c>
    </row>
    <row r="60" spans="1:7">
      <c r="A60" s="1">
        <v>59</v>
      </c>
      <c r="B60" s="1" t="s">
        <v>414</v>
      </c>
      <c r="C60" s="1">
        <v>3210105588</v>
      </c>
      <c r="D60" s="1" t="s">
        <v>409</v>
      </c>
      <c r="E60" s="5" t="s">
        <v>354</v>
      </c>
      <c r="F60" s="5">
        <v>1</v>
      </c>
      <c r="G60" s="7">
        <f t="shared" si="1"/>
        <v>1</v>
      </c>
    </row>
    <row r="61" spans="1:7">
      <c r="A61" s="1">
        <v>60</v>
      </c>
      <c r="B61" s="1" t="s">
        <v>415</v>
      </c>
      <c r="C61" s="1">
        <v>3210100786</v>
      </c>
      <c r="D61" s="1" t="s">
        <v>409</v>
      </c>
      <c r="E61" s="5" t="s">
        <v>354</v>
      </c>
      <c r="F61" s="5" t="s">
        <v>33</v>
      </c>
      <c r="G61" s="7">
        <f t="shared" si="1"/>
        <v>0</v>
      </c>
    </row>
    <row r="62" spans="1:7">
      <c r="A62" s="1">
        <v>61</v>
      </c>
      <c r="B62" s="1" t="s">
        <v>416</v>
      </c>
      <c r="C62" s="1">
        <v>3210100915</v>
      </c>
      <c r="D62" s="1" t="s">
        <v>409</v>
      </c>
      <c r="E62" s="5" t="s">
        <v>354</v>
      </c>
      <c r="F62" s="5" t="s">
        <v>33</v>
      </c>
      <c r="G62" s="7">
        <f t="shared" si="1"/>
        <v>0</v>
      </c>
    </row>
    <row r="63" spans="1:7">
      <c r="A63" s="1">
        <v>62</v>
      </c>
      <c r="B63" s="1" t="s">
        <v>417</v>
      </c>
      <c r="C63" s="1">
        <v>3210102184</v>
      </c>
      <c r="D63" s="1" t="s">
        <v>409</v>
      </c>
      <c r="E63" s="5" t="s">
        <v>354</v>
      </c>
      <c r="F63" s="5" t="s">
        <v>33</v>
      </c>
      <c r="G63" s="7">
        <f t="shared" si="1"/>
        <v>0</v>
      </c>
    </row>
    <row r="64" spans="1:7">
      <c r="A64" s="1">
        <v>63</v>
      </c>
      <c r="B64" s="1" t="s">
        <v>418</v>
      </c>
      <c r="C64" s="1">
        <v>3210105327</v>
      </c>
      <c r="D64" s="1" t="s">
        <v>409</v>
      </c>
      <c r="E64" s="5" t="s">
        <v>354</v>
      </c>
      <c r="F64" s="5">
        <v>1</v>
      </c>
      <c r="G64" s="7">
        <f t="shared" si="1"/>
        <v>1</v>
      </c>
    </row>
    <row r="65" spans="1:7">
      <c r="A65" s="1">
        <v>64</v>
      </c>
      <c r="B65" s="1" t="s">
        <v>419</v>
      </c>
      <c r="C65" s="1">
        <v>3210106081</v>
      </c>
      <c r="D65" s="1" t="s">
        <v>409</v>
      </c>
      <c r="E65" s="5" t="s">
        <v>354</v>
      </c>
      <c r="F65" s="5" t="s">
        <v>33</v>
      </c>
      <c r="G65" s="7">
        <f t="shared" si="1"/>
        <v>0</v>
      </c>
    </row>
    <row r="66" spans="1:7">
      <c r="A66" s="1">
        <v>65</v>
      </c>
      <c r="B66" s="1" t="s">
        <v>420</v>
      </c>
      <c r="C66" s="1">
        <v>3210105323</v>
      </c>
      <c r="D66" s="1" t="s">
        <v>409</v>
      </c>
      <c r="E66" s="5" t="s">
        <v>354</v>
      </c>
      <c r="F66" s="5">
        <v>1</v>
      </c>
      <c r="G66" s="7">
        <f t="shared" si="1"/>
        <v>1</v>
      </c>
    </row>
    <row r="67" spans="1:7">
      <c r="A67" s="1">
        <v>66</v>
      </c>
      <c r="B67" s="1" t="s">
        <v>421</v>
      </c>
      <c r="C67" s="1">
        <v>3210101189</v>
      </c>
      <c r="D67" s="1" t="s">
        <v>409</v>
      </c>
      <c r="E67" s="5" t="s">
        <v>354</v>
      </c>
      <c r="F67" s="5" t="s">
        <v>33</v>
      </c>
      <c r="G67" s="7">
        <f t="shared" ref="G67:G98" si="2">SUM(F67)</f>
        <v>0</v>
      </c>
    </row>
    <row r="68" spans="1:7">
      <c r="A68" s="1">
        <v>67</v>
      </c>
      <c r="B68" s="1" t="s">
        <v>422</v>
      </c>
      <c r="C68" s="1">
        <v>3210105824</v>
      </c>
      <c r="D68" s="1" t="s">
        <v>409</v>
      </c>
      <c r="E68" s="5" t="s">
        <v>354</v>
      </c>
      <c r="F68" s="5" t="s">
        <v>33</v>
      </c>
      <c r="G68" s="7">
        <f t="shared" si="2"/>
        <v>0</v>
      </c>
    </row>
    <row r="69" spans="1:7">
      <c r="A69" s="1">
        <v>68</v>
      </c>
      <c r="B69" s="1" t="s">
        <v>423</v>
      </c>
      <c r="C69" s="1">
        <v>3210106149</v>
      </c>
      <c r="D69" s="1" t="s">
        <v>409</v>
      </c>
      <c r="E69" s="5" t="s">
        <v>354</v>
      </c>
      <c r="F69" s="5">
        <v>1</v>
      </c>
      <c r="G69" s="7">
        <f t="shared" si="2"/>
        <v>1</v>
      </c>
    </row>
    <row r="70" spans="1:7">
      <c r="A70" s="1">
        <v>69</v>
      </c>
      <c r="B70" s="1" t="s">
        <v>424</v>
      </c>
      <c r="C70" s="1">
        <v>3210102500</v>
      </c>
      <c r="D70" s="1" t="s">
        <v>409</v>
      </c>
      <c r="E70" s="5" t="s">
        <v>354</v>
      </c>
      <c r="F70" s="5">
        <v>1</v>
      </c>
      <c r="G70" s="7">
        <f t="shared" si="2"/>
        <v>1</v>
      </c>
    </row>
    <row r="71" spans="1:7">
      <c r="A71" s="1">
        <v>70</v>
      </c>
      <c r="B71" s="1" t="s">
        <v>425</v>
      </c>
      <c r="C71" s="1">
        <v>3210103831</v>
      </c>
      <c r="D71" s="1" t="s">
        <v>409</v>
      </c>
      <c r="E71" s="5" t="s">
        <v>354</v>
      </c>
      <c r="F71" s="5">
        <v>1</v>
      </c>
      <c r="G71" s="7">
        <f t="shared" si="2"/>
        <v>1</v>
      </c>
    </row>
    <row r="72" spans="1:7">
      <c r="A72" s="1">
        <v>71</v>
      </c>
      <c r="B72" s="1" t="s">
        <v>426</v>
      </c>
      <c r="C72" s="1">
        <v>3210101594</v>
      </c>
      <c r="D72" s="1" t="s">
        <v>409</v>
      </c>
      <c r="E72" s="5" t="s">
        <v>354</v>
      </c>
      <c r="F72" s="5" t="s">
        <v>33</v>
      </c>
      <c r="G72" s="7">
        <f t="shared" si="2"/>
        <v>0</v>
      </c>
    </row>
    <row r="73" spans="1:7">
      <c r="A73" s="1">
        <v>72</v>
      </c>
      <c r="B73" s="1" t="s">
        <v>427</v>
      </c>
      <c r="C73" s="1">
        <v>3210105575</v>
      </c>
      <c r="D73" s="1" t="s">
        <v>409</v>
      </c>
      <c r="E73" s="5" t="s">
        <v>354</v>
      </c>
      <c r="F73" s="5">
        <v>1</v>
      </c>
      <c r="G73" s="7">
        <f t="shared" si="2"/>
        <v>1</v>
      </c>
    </row>
    <row r="74" spans="1:7">
      <c r="A74" s="1">
        <v>73</v>
      </c>
      <c r="B74" s="1" t="s">
        <v>428</v>
      </c>
      <c r="C74" s="1">
        <v>3210102194</v>
      </c>
      <c r="D74" s="1" t="s">
        <v>409</v>
      </c>
      <c r="E74" s="5" t="s">
        <v>354</v>
      </c>
      <c r="F74" s="5">
        <v>1</v>
      </c>
      <c r="G74" s="7">
        <f t="shared" si="2"/>
        <v>1</v>
      </c>
    </row>
    <row r="75" spans="1:7">
      <c r="A75" s="1">
        <v>74</v>
      </c>
      <c r="B75" s="1" t="s">
        <v>429</v>
      </c>
      <c r="C75" s="1">
        <v>3210106032</v>
      </c>
      <c r="D75" s="1" t="s">
        <v>409</v>
      </c>
      <c r="E75" s="5" t="s">
        <v>354</v>
      </c>
      <c r="F75" s="5">
        <v>1</v>
      </c>
      <c r="G75" s="7">
        <f t="shared" si="2"/>
        <v>1</v>
      </c>
    </row>
    <row r="76" spans="1:7">
      <c r="A76" s="1">
        <v>75</v>
      </c>
      <c r="B76" s="1" t="s">
        <v>430</v>
      </c>
      <c r="C76" s="1">
        <v>3210102013</v>
      </c>
      <c r="D76" s="1" t="s">
        <v>409</v>
      </c>
      <c r="E76" s="5" t="s">
        <v>354</v>
      </c>
      <c r="F76" s="5" t="s">
        <v>33</v>
      </c>
      <c r="G76" s="7">
        <f t="shared" si="2"/>
        <v>0</v>
      </c>
    </row>
    <row r="77" spans="1:7">
      <c r="A77" s="1">
        <v>76</v>
      </c>
      <c r="B77" s="1" t="s">
        <v>431</v>
      </c>
      <c r="C77" s="1">
        <v>3210102376</v>
      </c>
      <c r="D77" s="1" t="s">
        <v>409</v>
      </c>
      <c r="E77" s="5" t="s">
        <v>354</v>
      </c>
      <c r="F77" s="5" t="s">
        <v>33</v>
      </c>
      <c r="G77" s="7">
        <f t="shared" si="2"/>
        <v>0</v>
      </c>
    </row>
    <row r="78" spans="1:7">
      <c r="A78" s="1">
        <v>77</v>
      </c>
      <c r="B78" s="1" t="s">
        <v>432</v>
      </c>
      <c r="C78" s="1">
        <v>3210105233</v>
      </c>
      <c r="D78" s="1" t="s">
        <v>409</v>
      </c>
      <c r="E78" s="5" t="s">
        <v>354</v>
      </c>
      <c r="F78" s="5">
        <v>1</v>
      </c>
      <c r="G78" s="7">
        <f t="shared" si="2"/>
        <v>1</v>
      </c>
    </row>
    <row r="79" spans="1:7">
      <c r="A79" s="1">
        <v>78</v>
      </c>
      <c r="B79" s="8" t="s">
        <v>433</v>
      </c>
      <c r="C79" s="1">
        <v>3210105569</v>
      </c>
      <c r="D79" s="1" t="s">
        <v>409</v>
      </c>
      <c r="E79" s="5" t="s">
        <v>354</v>
      </c>
      <c r="F79" s="5" t="s">
        <v>33</v>
      </c>
      <c r="G79" s="7">
        <f t="shared" si="2"/>
        <v>0</v>
      </c>
    </row>
    <row r="80" spans="1:7">
      <c r="A80" s="1">
        <v>79</v>
      </c>
      <c r="B80" s="1" t="s">
        <v>434</v>
      </c>
      <c r="C80" s="1">
        <v>3210104687</v>
      </c>
      <c r="D80" s="1" t="s">
        <v>409</v>
      </c>
      <c r="E80" s="5" t="s">
        <v>354</v>
      </c>
      <c r="F80" s="5" t="s">
        <v>33</v>
      </c>
      <c r="G80" s="7">
        <f t="shared" si="2"/>
        <v>0</v>
      </c>
    </row>
    <row r="81" spans="1:7">
      <c r="A81" s="1">
        <v>80</v>
      </c>
      <c r="B81" s="1" t="s">
        <v>435</v>
      </c>
      <c r="C81" s="1">
        <v>3210102464</v>
      </c>
      <c r="D81" s="1" t="s">
        <v>409</v>
      </c>
      <c r="E81" s="5" t="s">
        <v>354</v>
      </c>
      <c r="F81" s="5" t="s">
        <v>33</v>
      </c>
      <c r="G81" s="7">
        <f t="shared" si="2"/>
        <v>0</v>
      </c>
    </row>
    <row r="82" spans="1:7">
      <c r="A82" s="1">
        <v>81</v>
      </c>
      <c r="B82" s="1" t="s">
        <v>436</v>
      </c>
      <c r="C82" s="1">
        <v>3210103751</v>
      </c>
      <c r="D82" s="1" t="s">
        <v>437</v>
      </c>
      <c r="E82" s="5" t="s">
        <v>354</v>
      </c>
      <c r="F82" s="5" t="s">
        <v>33</v>
      </c>
      <c r="G82" s="7">
        <f t="shared" si="2"/>
        <v>0</v>
      </c>
    </row>
    <row r="83" spans="1:7">
      <c r="A83" s="1">
        <v>82</v>
      </c>
      <c r="B83" s="1" t="s">
        <v>438</v>
      </c>
      <c r="C83" s="1">
        <v>3210103930</v>
      </c>
      <c r="D83" s="1" t="s">
        <v>437</v>
      </c>
      <c r="E83" s="5" t="s">
        <v>354</v>
      </c>
      <c r="F83" s="5">
        <v>1</v>
      </c>
      <c r="G83" s="7">
        <f t="shared" si="2"/>
        <v>1</v>
      </c>
    </row>
    <row r="84" spans="1:7">
      <c r="A84" s="1">
        <v>83</v>
      </c>
      <c r="B84" s="1" t="s">
        <v>439</v>
      </c>
      <c r="C84" s="1">
        <v>3210103158</v>
      </c>
      <c r="D84" s="1" t="s">
        <v>437</v>
      </c>
      <c r="E84" s="5" t="s">
        <v>354</v>
      </c>
      <c r="F84" s="5" t="s">
        <v>33</v>
      </c>
      <c r="G84" s="7">
        <f t="shared" si="2"/>
        <v>0</v>
      </c>
    </row>
    <row r="85" spans="1:7">
      <c r="A85" s="1">
        <v>84</v>
      </c>
      <c r="B85" s="1" t="s">
        <v>440</v>
      </c>
      <c r="C85" s="1">
        <v>3210103830</v>
      </c>
      <c r="D85" s="1" t="s">
        <v>437</v>
      </c>
      <c r="E85" s="5" t="s">
        <v>354</v>
      </c>
      <c r="F85" s="5" t="s">
        <v>33</v>
      </c>
      <c r="G85" s="7">
        <f t="shared" si="2"/>
        <v>0</v>
      </c>
    </row>
    <row r="86" spans="1:7">
      <c r="A86" s="1">
        <v>85</v>
      </c>
      <c r="B86" s="1" t="s">
        <v>441</v>
      </c>
      <c r="C86" s="1">
        <v>3210102928</v>
      </c>
      <c r="D86" s="1" t="s">
        <v>437</v>
      </c>
      <c r="E86" s="5" t="s">
        <v>354</v>
      </c>
      <c r="F86" s="5" t="s">
        <v>33</v>
      </c>
      <c r="G86" s="7">
        <f t="shared" si="2"/>
        <v>0</v>
      </c>
    </row>
    <row r="87" spans="1:7">
      <c r="A87" s="1">
        <v>86</v>
      </c>
      <c r="B87" s="1" t="s">
        <v>442</v>
      </c>
      <c r="C87" s="1">
        <v>3210106043</v>
      </c>
      <c r="D87" s="1" t="s">
        <v>437</v>
      </c>
      <c r="E87" s="5" t="s">
        <v>354</v>
      </c>
      <c r="F87" s="5" t="s">
        <v>33</v>
      </c>
      <c r="G87" s="7">
        <f t="shared" si="2"/>
        <v>0</v>
      </c>
    </row>
    <row r="88" spans="1:7">
      <c r="A88" s="1">
        <v>87</v>
      </c>
      <c r="B88" s="1" t="s">
        <v>443</v>
      </c>
      <c r="C88" s="1">
        <v>3210103841</v>
      </c>
      <c r="D88" s="1" t="s">
        <v>437</v>
      </c>
      <c r="E88" s="5" t="s">
        <v>354</v>
      </c>
      <c r="F88" s="5" t="s">
        <v>33</v>
      </c>
      <c r="G88" s="7">
        <f t="shared" si="2"/>
        <v>0</v>
      </c>
    </row>
    <row r="89" spans="1:7">
      <c r="A89" s="1">
        <v>88</v>
      </c>
      <c r="B89" s="1" t="s">
        <v>444</v>
      </c>
      <c r="C89" s="1">
        <v>3210105227</v>
      </c>
      <c r="D89" s="1" t="s">
        <v>437</v>
      </c>
      <c r="E89" s="5" t="s">
        <v>354</v>
      </c>
      <c r="F89" s="5">
        <v>1</v>
      </c>
      <c r="G89" s="7">
        <f t="shared" si="2"/>
        <v>1</v>
      </c>
    </row>
    <row r="90" spans="1:7">
      <c r="A90" s="1">
        <v>89</v>
      </c>
      <c r="B90" s="1" t="s">
        <v>445</v>
      </c>
      <c r="C90" s="1">
        <v>3210104330</v>
      </c>
      <c r="D90" s="1" t="s">
        <v>437</v>
      </c>
      <c r="E90" s="5" t="s">
        <v>354</v>
      </c>
      <c r="F90" s="5">
        <v>1</v>
      </c>
      <c r="G90" s="7">
        <f t="shared" si="2"/>
        <v>1</v>
      </c>
    </row>
    <row r="91" spans="1:7">
      <c r="A91" s="1">
        <v>90</v>
      </c>
      <c r="B91" s="1" t="s">
        <v>446</v>
      </c>
      <c r="C91" s="1">
        <v>3210105577</v>
      </c>
      <c r="D91" s="1" t="s">
        <v>437</v>
      </c>
      <c r="E91" s="5" t="s">
        <v>354</v>
      </c>
      <c r="F91" s="5">
        <v>1</v>
      </c>
      <c r="G91" s="7">
        <f t="shared" si="2"/>
        <v>1</v>
      </c>
    </row>
    <row r="92" spans="1:7">
      <c r="A92" s="1">
        <v>91</v>
      </c>
      <c r="B92" s="1" t="s">
        <v>447</v>
      </c>
      <c r="C92" s="1">
        <v>3210101000</v>
      </c>
      <c r="D92" s="1" t="s">
        <v>437</v>
      </c>
      <c r="E92" s="5" t="s">
        <v>354</v>
      </c>
      <c r="F92" s="5" t="s">
        <v>33</v>
      </c>
      <c r="G92" s="7">
        <f t="shared" si="2"/>
        <v>0</v>
      </c>
    </row>
    <row r="93" spans="1:7">
      <c r="A93" s="1">
        <v>92</v>
      </c>
      <c r="B93" s="1" t="s">
        <v>448</v>
      </c>
      <c r="C93" s="1">
        <v>3210100441</v>
      </c>
      <c r="D93" s="1" t="s">
        <v>437</v>
      </c>
      <c r="E93" s="5" t="s">
        <v>354</v>
      </c>
      <c r="F93" s="5">
        <v>1</v>
      </c>
      <c r="G93" s="7">
        <f t="shared" si="2"/>
        <v>1</v>
      </c>
    </row>
    <row r="94" spans="1:7">
      <c r="A94" s="1">
        <v>93</v>
      </c>
      <c r="B94" s="1" t="s">
        <v>449</v>
      </c>
      <c r="C94" s="1">
        <v>3210102081</v>
      </c>
      <c r="D94" s="1" t="s">
        <v>437</v>
      </c>
      <c r="E94" s="5" t="s">
        <v>354</v>
      </c>
      <c r="F94" s="5">
        <v>1</v>
      </c>
      <c r="G94" s="7">
        <f t="shared" si="2"/>
        <v>1</v>
      </c>
    </row>
    <row r="95" spans="1:7">
      <c r="A95" s="1">
        <v>94</v>
      </c>
      <c r="B95" s="1" t="s">
        <v>450</v>
      </c>
      <c r="C95" s="1">
        <v>3210105144</v>
      </c>
      <c r="D95" s="1" t="s">
        <v>437</v>
      </c>
      <c r="E95" s="5" t="s">
        <v>354</v>
      </c>
      <c r="F95" s="5" t="s">
        <v>33</v>
      </c>
      <c r="G95" s="7">
        <f t="shared" si="2"/>
        <v>0</v>
      </c>
    </row>
    <row r="96" spans="1:7">
      <c r="A96" s="1">
        <v>95</v>
      </c>
      <c r="B96" s="1" t="s">
        <v>451</v>
      </c>
      <c r="C96" s="1">
        <v>3210106173</v>
      </c>
      <c r="D96" s="1" t="s">
        <v>437</v>
      </c>
      <c r="E96" s="5" t="s">
        <v>354</v>
      </c>
      <c r="F96" s="5">
        <v>1</v>
      </c>
      <c r="G96" s="7">
        <f t="shared" si="2"/>
        <v>1</v>
      </c>
    </row>
    <row r="97" spans="1:7">
      <c r="A97" s="1">
        <v>96</v>
      </c>
      <c r="B97" s="1" t="s">
        <v>452</v>
      </c>
      <c r="C97" s="1">
        <v>3210103725</v>
      </c>
      <c r="D97" s="1" t="s">
        <v>437</v>
      </c>
      <c r="E97" s="5" t="s">
        <v>354</v>
      </c>
      <c r="F97" s="5">
        <v>1</v>
      </c>
      <c r="G97" s="7">
        <f t="shared" si="2"/>
        <v>1</v>
      </c>
    </row>
    <row r="98" spans="1:7">
      <c r="A98" s="1">
        <v>97</v>
      </c>
      <c r="B98" s="1" t="s">
        <v>453</v>
      </c>
      <c r="C98" s="1">
        <v>3210105722</v>
      </c>
      <c r="D98" s="1" t="s">
        <v>437</v>
      </c>
      <c r="E98" s="5" t="s">
        <v>354</v>
      </c>
      <c r="F98" s="5" t="s">
        <v>33</v>
      </c>
      <c r="G98" s="7">
        <f t="shared" si="2"/>
        <v>0</v>
      </c>
    </row>
    <row r="99" spans="1:7">
      <c r="A99" s="1">
        <v>98</v>
      </c>
      <c r="B99" s="1" t="s">
        <v>454</v>
      </c>
      <c r="C99" s="1">
        <v>3210104584</v>
      </c>
      <c r="D99" s="1" t="s">
        <v>437</v>
      </c>
      <c r="E99" s="5" t="s">
        <v>354</v>
      </c>
      <c r="F99" s="5" t="s">
        <v>33</v>
      </c>
      <c r="G99" s="7">
        <f t="shared" ref="G99:G130" si="3">SUM(F99)</f>
        <v>0</v>
      </c>
    </row>
    <row r="100" spans="1:7">
      <c r="A100" s="1">
        <v>99</v>
      </c>
      <c r="B100" s="1" t="s">
        <v>455</v>
      </c>
      <c r="C100" s="1">
        <v>3210104909</v>
      </c>
      <c r="D100" s="1" t="s">
        <v>437</v>
      </c>
      <c r="E100" s="5" t="s">
        <v>354</v>
      </c>
      <c r="F100" s="5">
        <v>1</v>
      </c>
      <c r="G100" s="7">
        <f t="shared" si="3"/>
        <v>1</v>
      </c>
    </row>
    <row r="101" spans="1:7">
      <c r="A101" s="1">
        <v>100</v>
      </c>
      <c r="B101" s="1" t="s">
        <v>456</v>
      </c>
      <c r="C101" s="1">
        <v>3210102174</v>
      </c>
      <c r="D101" s="1" t="s">
        <v>437</v>
      </c>
      <c r="E101" s="5" t="s">
        <v>354</v>
      </c>
      <c r="F101" s="5" t="s">
        <v>33</v>
      </c>
      <c r="G101" s="7">
        <f t="shared" si="3"/>
        <v>0</v>
      </c>
    </row>
    <row r="102" spans="1:7">
      <c r="A102" s="1">
        <v>101</v>
      </c>
      <c r="B102" s="1" t="s">
        <v>457</v>
      </c>
      <c r="C102" s="1">
        <v>3210106179</v>
      </c>
      <c r="D102" s="1" t="s">
        <v>437</v>
      </c>
      <c r="E102" s="5" t="s">
        <v>354</v>
      </c>
      <c r="F102" s="5" t="s">
        <v>33</v>
      </c>
      <c r="G102" s="7">
        <f t="shared" si="3"/>
        <v>0</v>
      </c>
    </row>
    <row r="103" spans="1:7">
      <c r="A103" s="1">
        <v>102</v>
      </c>
      <c r="B103" s="1" t="s">
        <v>458</v>
      </c>
      <c r="C103" s="1">
        <v>3210106028</v>
      </c>
      <c r="D103" s="1" t="s">
        <v>437</v>
      </c>
      <c r="E103" s="5" t="s">
        <v>354</v>
      </c>
      <c r="F103" s="5" t="s">
        <v>33</v>
      </c>
      <c r="G103" s="7">
        <f t="shared" si="3"/>
        <v>0</v>
      </c>
    </row>
    <row r="104" spans="1:7">
      <c r="A104" s="1">
        <v>103</v>
      </c>
      <c r="B104" s="1" t="s">
        <v>459</v>
      </c>
      <c r="C104" s="1">
        <v>3210105590</v>
      </c>
      <c r="D104" s="1" t="s">
        <v>437</v>
      </c>
      <c r="E104" s="5" t="s">
        <v>354</v>
      </c>
      <c r="F104" s="5" t="s">
        <v>33</v>
      </c>
      <c r="G104" s="7">
        <f t="shared" si="3"/>
        <v>0</v>
      </c>
    </row>
    <row r="105" spans="1:7">
      <c r="A105" s="1">
        <v>104</v>
      </c>
      <c r="B105" s="1" t="s">
        <v>460</v>
      </c>
      <c r="C105" s="1">
        <v>3210101754</v>
      </c>
      <c r="D105" s="1" t="s">
        <v>437</v>
      </c>
      <c r="E105" s="5" t="s">
        <v>354</v>
      </c>
      <c r="F105" s="5">
        <v>1</v>
      </c>
      <c r="G105" s="7">
        <f t="shared" si="3"/>
        <v>1</v>
      </c>
    </row>
    <row r="106" spans="1:7">
      <c r="A106" s="1">
        <v>105</v>
      </c>
      <c r="B106" s="1" t="s">
        <v>461</v>
      </c>
      <c r="C106" s="1">
        <v>3210101637</v>
      </c>
      <c r="D106" s="1" t="s">
        <v>437</v>
      </c>
      <c r="E106" s="5" t="s">
        <v>354</v>
      </c>
      <c r="F106" s="5" t="s">
        <v>33</v>
      </c>
      <c r="G106" s="7">
        <f t="shared" si="3"/>
        <v>0</v>
      </c>
    </row>
    <row r="107" spans="1:7">
      <c r="A107" s="1">
        <v>106</v>
      </c>
      <c r="B107" s="1" t="s">
        <v>462</v>
      </c>
      <c r="C107" s="1">
        <v>3210103968</v>
      </c>
      <c r="D107" s="1" t="s">
        <v>437</v>
      </c>
      <c r="E107" s="5" t="s">
        <v>354</v>
      </c>
      <c r="F107" s="5">
        <v>1</v>
      </c>
      <c r="G107" s="7">
        <f t="shared" si="3"/>
        <v>1</v>
      </c>
    </row>
    <row r="108" spans="1:7">
      <c r="A108" s="1">
        <v>107</v>
      </c>
      <c r="B108" s="9" t="s">
        <v>463</v>
      </c>
      <c r="C108" s="9" t="s">
        <v>464</v>
      </c>
      <c r="D108" s="10" t="s">
        <v>465</v>
      </c>
      <c r="E108" s="5" t="s">
        <v>354</v>
      </c>
      <c r="F108" s="5"/>
      <c r="G108" s="7">
        <f t="shared" si="3"/>
        <v>0</v>
      </c>
    </row>
    <row r="109" spans="1:7">
      <c r="A109" s="1">
        <v>108</v>
      </c>
      <c r="B109" s="1" t="s">
        <v>466</v>
      </c>
      <c r="C109" s="1" t="s">
        <v>467</v>
      </c>
      <c r="D109" s="1" t="s">
        <v>468</v>
      </c>
      <c r="E109" s="5" t="s">
        <v>354</v>
      </c>
      <c r="F109" s="5"/>
      <c r="G109" s="7">
        <f t="shared" si="3"/>
        <v>0</v>
      </c>
    </row>
    <row r="110" spans="1:7">
      <c r="A110" s="1">
        <v>109</v>
      </c>
      <c r="B110" s="1" t="s">
        <v>469</v>
      </c>
      <c r="C110" s="1" t="s">
        <v>470</v>
      </c>
      <c r="D110" s="1" t="s">
        <v>468</v>
      </c>
      <c r="E110" s="5" t="s">
        <v>354</v>
      </c>
      <c r="F110" s="5" t="s">
        <v>33</v>
      </c>
      <c r="G110" s="7">
        <f t="shared" si="3"/>
        <v>0</v>
      </c>
    </row>
    <row r="111" spans="1:7">
      <c r="A111" s="1">
        <v>110</v>
      </c>
      <c r="B111" s="1" t="s">
        <v>471</v>
      </c>
      <c r="C111" s="1" t="s">
        <v>472</v>
      </c>
      <c r="D111" s="1" t="s">
        <v>468</v>
      </c>
      <c r="E111" s="5" t="s">
        <v>354</v>
      </c>
      <c r="F111" s="5" t="s">
        <v>33</v>
      </c>
      <c r="G111" s="7">
        <f t="shared" si="3"/>
        <v>0</v>
      </c>
    </row>
    <row r="112" spans="1:7">
      <c r="A112" s="1">
        <v>111</v>
      </c>
      <c r="B112" s="1" t="s">
        <v>473</v>
      </c>
      <c r="C112" s="1" t="s">
        <v>474</v>
      </c>
      <c r="D112" s="1" t="s">
        <v>475</v>
      </c>
      <c r="E112" s="5" t="s">
        <v>354</v>
      </c>
      <c r="F112" s="5" t="s">
        <v>33</v>
      </c>
      <c r="G112" s="7">
        <f t="shared" si="3"/>
        <v>0</v>
      </c>
    </row>
    <row r="113" spans="1:7">
      <c r="A113" s="1">
        <v>112</v>
      </c>
      <c r="B113" s="1" t="s">
        <v>476</v>
      </c>
      <c r="C113" s="1" t="s">
        <v>477</v>
      </c>
      <c r="D113" s="1" t="s">
        <v>475</v>
      </c>
      <c r="E113" s="5" t="s">
        <v>354</v>
      </c>
      <c r="F113" s="5" t="s">
        <v>33</v>
      </c>
      <c r="G113" s="7">
        <f t="shared" si="3"/>
        <v>0</v>
      </c>
    </row>
    <row r="114" spans="1:7">
      <c r="A114" s="1">
        <v>113</v>
      </c>
      <c r="B114" s="1" t="s">
        <v>478</v>
      </c>
      <c r="C114" s="1" t="s">
        <v>479</v>
      </c>
      <c r="D114" s="1" t="s">
        <v>475</v>
      </c>
      <c r="E114" s="5" t="s">
        <v>354</v>
      </c>
      <c r="F114" s="5">
        <v>1</v>
      </c>
      <c r="G114" s="7">
        <f t="shared" si="3"/>
        <v>1</v>
      </c>
    </row>
    <row r="115" spans="1:7">
      <c r="A115" s="1">
        <v>114</v>
      </c>
      <c r="B115" s="1" t="s">
        <v>480</v>
      </c>
      <c r="C115" s="1" t="s">
        <v>481</v>
      </c>
      <c r="D115" s="1" t="s">
        <v>475</v>
      </c>
      <c r="E115" s="5" t="s">
        <v>354</v>
      </c>
      <c r="F115" s="5" t="s">
        <v>33</v>
      </c>
      <c r="G115" s="7">
        <f t="shared" si="3"/>
        <v>0</v>
      </c>
    </row>
    <row r="116" spans="1:7">
      <c r="A116" s="1">
        <v>115</v>
      </c>
      <c r="B116" s="1" t="s">
        <v>482</v>
      </c>
      <c r="C116" s="1" t="s">
        <v>483</v>
      </c>
      <c r="D116" s="1" t="s">
        <v>475</v>
      </c>
      <c r="E116" s="5" t="s">
        <v>354</v>
      </c>
      <c r="F116" s="5" t="s">
        <v>33</v>
      </c>
      <c r="G116" s="7">
        <f t="shared" si="3"/>
        <v>0</v>
      </c>
    </row>
    <row r="117" spans="1:7">
      <c r="A117" s="1">
        <v>116</v>
      </c>
      <c r="B117" s="1" t="s">
        <v>484</v>
      </c>
      <c r="C117" s="1" t="s">
        <v>485</v>
      </c>
      <c r="D117" s="1" t="s">
        <v>475</v>
      </c>
      <c r="E117" s="5" t="s">
        <v>354</v>
      </c>
      <c r="F117" s="5" t="s">
        <v>33</v>
      </c>
      <c r="G117" s="7">
        <f t="shared" si="3"/>
        <v>0</v>
      </c>
    </row>
    <row r="118" spans="1:7">
      <c r="A118" s="1">
        <v>117</v>
      </c>
      <c r="B118" s="1" t="s">
        <v>486</v>
      </c>
      <c r="C118" s="1" t="s">
        <v>487</v>
      </c>
      <c r="D118" s="1" t="s">
        <v>475</v>
      </c>
      <c r="E118" s="5" t="s">
        <v>354</v>
      </c>
      <c r="F118" s="5" t="s">
        <v>33</v>
      </c>
      <c r="G118" s="7">
        <f t="shared" si="3"/>
        <v>0</v>
      </c>
    </row>
    <row r="119" spans="1:7">
      <c r="A119" s="1">
        <v>118</v>
      </c>
      <c r="B119" s="1" t="s">
        <v>488</v>
      </c>
      <c r="C119" s="1" t="s">
        <v>489</v>
      </c>
      <c r="D119" s="1" t="s">
        <v>475</v>
      </c>
      <c r="E119" s="5" t="s">
        <v>354</v>
      </c>
      <c r="F119" s="5" t="s">
        <v>33</v>
      </c>
      <c r="G119" s="7">
        <f t="shared" si="3"/>
        <v>0</v>
      </c>
    </row>
    <row r="120" spans="1:7">
      <c r="A120" s="1">
        <v>119</v>
      </c>
      <c r="B120" s="1" t="s">
        <v>490</v>
      </c>
      <c r="C120" s="1" t="s">
        <v>491</v>
      </c>
      <c r="D120" s="1" t="s">
        <v>475</v>
      </c>
      <c r="E120" s="5" t="s">
        <v>354</v>
      </c>
      <c r="F120" s="5">
        <v>1</v>
      </c>
      <c r="G120" s="7">
        <f t="shared" si="3"/>
        <v>1</v>
      </c>
    </row>
    <row r="121" spans="1:7">
      <c r="A121" s="1">
        <v>120</v>
      </c>
      <c r="B121" s="1" t="s">
        <v>492</v>
      </c>
      <c r="C121" s="1" t="s">
        <v>493</v>
      </c>
      <c r="D121" s="1" t="s">
        <v>475</v>
      </c>
      <c r="E121" s="5" t="s">
        <v>354</v>
      </c>
      <c r="F121" s="5" t="s">
        <v>33</v>
      </c>
      <c r="G121" s="7">
        <f t="shared" si="3"/>
        <v>0</v>
      </c>
    </row>
    <row r="122" spans="1:7">
      <c r="A122" s="1">
        <v>121</v>
      </c>
      <c r="B122" s="1" t="s">
        <v>494</v>
      </c>
      <c r="C122" s="1" t="s">
        <v>495</v>
      </c>
      <c r="D122" s="1" t="s">
        <v>475</v>
      </c>
      <c r="E122" s="5" t="s">
        <v>354</v>
      </c>
      <c r="F122" s="5" t="s">
        <v>33</v>
      </c>
      <c r="G122" s="7">
        <f t="shared" si="3"/>
        <v>0</v>
      </c>
    </row>
    <row r="123" spans="1:7">
      <c r="A123" s="1">
        <v>122</v>
      </c>
      <c r="B123" s="1" t="s">
        <v>496</v>
      </c>
      <c r="C123" s="1" t="s">
        <v>497</v>
      </c>
      <c r="D123" s="1" t="s">
        <v>475</v>
      </c>
      <c r="E123" s="5" t="s">
        <v>354</v>
      </c>
      <c r="F123" s="5" t="s">
        <v>33</v>
      </c>
      <c r="G123" s="7">
        <f t="shared" si="3"/>
        <v>0</v>
      </c>
    </row>
    <row r="124" spans="1:7">
      <c r="A124" s="1">
        <v>123</v>
      </c>
      <c r="B124" s="1" t="s">
        <v>498</v>
      </c>
      <c r="C124" s="1" t="s">
        <v>499</v>
      </c>
      <c r="D124" s="1" t="s">
        <v>475</v>
      </c>
      <c r="E124" s="5" t="s">
        <v>354</v>
      </c>
      <c r="F124" s="5" t="s">
        <v>33</v>
      </c>
      <c r="G124" s="7">
        <f t="shared" si="3"/>
        <v>0</v>
      </c>
    </row>
    <row r="125" spans="1:7">
      <c r="A125" s="1">
        <v>124</v>
      </c>
      <c r="B125" s="1" t="s">
        <v>500</v>
      </c>
      <c r="C125" s="1" t="s">
        <v>501</v>
      </c>
      <c r="D125" s="1" t="s">
        <v>475</v>
      </c>
      <c r="E125" s="5" t="s">
        <v>354</v>
      </c>
      <c r="F125" s="5" t="s">
        <v>33</v>
      </c>
      <c r="G125" s="7">
        <f t="shared" si="3"/>
        <v>0</v>
      </c>
    </row>
    <row r="126" spans="1:7">
      <c r="A126" s="1">
        <v>125</v>
      </c>
      <c r="B126" s="1" t="s">
        <v>502</v>
      </c>
      <c r="C126" s="1" t="s">
        <v>503</v>
      </c>
      <c r="D126" s="1" t="s">
        <v>475</v>
      </c>
      <c r="E126" s="5" t="s">
        <v>354</v>
      </c>
      <c r="F126" s="5" t="s">
        <v>33</v>
      </c>
      <c r="G126" s="7">
        <f t="shared" si="3"/>
        <v>0</v>
      </c>
    </row>
    <row r="127" spans="1:7">
      <c r="A127" s="1">
        <v>126</v>
      </c>
      <c r="B127" s="1" t="s">
        <v>504</v>
      </c>
      <c r="C127" s="1" t="s">
        <v>505</v>
      </c>
      <c r="D127" s="1" t="s">
        <v>475</v>
      </c>
      <c r="E127" s="5" t="s">
        <v>354</v>
      </c>
      <c r="F127" s="5" t="s">
        <v>33</v>
      </c>
      <c r="G127" s="7">
        <f t="shared" si="3"/>
        <v>0</v>
      </c>
    </row>
    <row r="128" spans="1:7">
      <c r="A128" s="1">
        <v>127</v>
      </c>
      <c r="B128" s="1" t="s">
        <v>506</v>
      </c>
      <c r="C128" s="1" t="s">
        <v>507</v>
      </c>
      <c r="D128" s="1" t="s">
        <v>475</v>
      </c>
      <c r="E128" s="5" t="s">
        <v>354</v>
      </c>
      <c r="F128" s="5" t="s">
        <v>33</v>
      </c>
      <c r="G128" s="7">
        <f t="shared" si="3"/>
        <v>0</v>
      </c>
    </row>
    <row r="129" spans="1:7">
      <c r="A129" s="1">
        <v>128</v>
      </c>
      <c r="B129" s="1" t="s">
        <v>508</v>
      </c>
      <c r="C129" s="1" t="s">
        <v>509</v>
      </c>
      <c r="D129" s="1" t="s">
        <v>475</v>
      </c>
      <c r="E129" s="5" t="s">
        <v>354</v>
      </c>
      <c r="F129" s="5" t="s">
        <v>33</v>
      </c>
      <c r="G129" s="7">
        <f t="shared" si="3"/>
        <v>0</v>
      </c>
    </row>
    <row r="130" spans="1:7">
      <c r="A130" s="1">
        <v>129</v>
      </c>
      <c r="B130" s="1" t="s">
        <v>510</v>
      </c>
      <c r="C130" s="1" t="s">
        <v>511</v>
      </c>
      <c r="D130" s="1" t="s">
        <v>475</v>
      </c>
      <c r="E130" s="5" t="s">
        <v>354</v>
      </c>
      <c r="F130" s="5" t="s">
        <v>33</v>
      </c>
      <c r="G130" s="7">
        <f t="shared" si="3"/>
        <v>0</v>
      </c>
    </row>
    <row r="131" spans="1:7">
      <c r="A131" s="1">
        <v>130</v>
      </c>
      <c r="B131" s="1" t="s">
        <v>512</v>
      </c>
      <c r="C131" s="1" t="s">
        <v>513</v>
      </c>
      <c r="D131" s="1" t="s">
        <v>475</v>
      </c>
      <c r="E131" s="5" t="s">
        <v>354</v>
      </c>
      <c r="F131" s="5" t="s">
        <v>33</v>
      </c>
      <c r="G131" s="7">
        <f t="shared" ref="G131:G150" si="4">SUM(F131)</f>
        <v>0</v>
      </c>
    </row>
    <row r="132" spans="1:7">
      <c r="A132" s="1">
        <v>131</v>
      </c>
      <c r="B132" s="1" t="s">
        <v>514</v>
      </c>
      <c r="C132" s="1" t="s">
        <v>515</v>
      </c>
      <c r="D132" s="1" t="s">
        <v>475</v>
      </c>
      <c r="E132" s="5" t="s">
        <v>354</v>
      </c>
      <c r="F132" s="5" t="s">
        <v>33</v>
      </c>
      <c r="G132" s="7">
        <f t="shared" si="4"/>
        <v>0</v>
      </c>
    </row>
    <row r="133" spans="1:7">
      <c r="A133" s="1">
        <v>132</v>
      </c>
      <c r="B133" s="1" t="s">
        <v>516</v>
      </c>
      <c r="C133" s="1" t="s">
        <v>517</v>
      </c>
      <c r="D133" s="1" t="s">
        <v>518</v>
      </c>
      <c r="E133" s="5" t="s">
        <v>354</v>
      </c>
      <c r="F133" s="5" t="s">
        <v>33</v>
      </c>
      <c r="G133" s="7">
        <f t="shared" si="4"/>
        <v>0</v>
      </c>
    </row>
    <row r="134" spans="1:7">
      <c r="A134" s="1">
        <v>133</v>
      </c>
      <c r="B134" s="1" t="s">
        <v>519</v>
      </c>
      <c r="C134" s="1" t="s">
        <v>520</v>
      </c>
      <c r="D134" s="1" t="s">
        <v>518</v>
      </c>
      <c r="E134" s="5" t="s">
        <v>354</v>
      </c>
      <c r="F134" s="5" t="s">
        <v>33</v>
      </c>
      <c r="G134" s="7">
        <f t="shared" si="4"/>
        <v>0</v>
      </c>
    </row>
    <row r="135" spans="1:7">
      <c r="A135" s="1">
        <v>134</v>
      </c>
      <c r="B135" s="1" t="s">
        <v>521</v>
      </c>
      <c r="C135" s="1" t="s">
        <v>522</v>
      </c>
      <c r="D135" s="1" t="s">
        <v>518</v>
      </c>
      <c r="E135" s="5" t="s">
        <v>354</v>
      </c>
      <c r="F135" s="5" t="s">
        <v>33</v>
      </c>
      <c r="G135" s="7">
        <f t="shared" si="4"/>
        <v>0</v>
      </c>
    </row>
    <row r="136" spans="1:7">
      <c r="A136" s="1">
        <v>135</v>
      </c>
      <c r="B136" s="1" t="s">
        <v>523</v>
      </c>
      <c r="C136" s="1" t="s">
        <v>524</v>
      </c>
      <c r="D136" s="1" t="s">
        <v>518</v>
      </c>
      <c r="E136" s="5" t="s">
        <v>354</v>
      </c>
      <c r="F136" s="5" t="s">
        <v>33</v>
      </c>
      <c r="G136" s="7">
        <f t="shared" si="4"/>
        <v>0</v>
      </c>
    </row>
    <row r="137" spans="1:7">
      <c r="A137" s="1">
        <v>136</v>
      </c>
      <c r="B137" s="1" t="s">
        <v>525</v>
      </c>
      <c r="C137" s="1" t="s">
        <v>526</v>
      </c>
      <c r="D137" s="1" t="s">
        <v>518</v>
      </c>
      <c r="E137" s="5" t="s">
        <v>354</v>
      </c>
      <c r="F137" s="5" t="s">
        <v>33</v>
      </c>
      <c r="G137" s="7">
        <f t="shared" si="4"/>
        <v>0</v>
      </c>
    </row>
    <row r="138" spans="1:7">
      <c r="A138" s="1">
        <v>137</v>
      </c>
      <c r="B138" s="1" t="s">
        <v>527</v>
      </c>
      <c r="C138" s="1" t="s">
        <v>528</v>
      </c>
      <c r="D138" s="1" t="s">
        <v>518</v>
      </c>
      <c r="E138" s="5" t="s">
        <v>354</v>
      </c>
      <c r="F138" s="5" t="s">
        <v>33</v>
      </c>
      <c r="G138" s="7">
        <f t="shared" si="4"/>
        <v>0</v>
      </c>
    </row>
    <row r="139" spans="1:7">
      <c r="A139" s="1">
        <v>138</v>
      </c>
      <c r="B139" s="1" t="s">
        <v>529</v>
      </c>
      <c r="C139" s="1" t="s">
        <v>530</v>
      </c>
      <c r="D139" s="1" t="s">
        <v>518</v>
      </c>
      <c r="E139" s="5" t="s">
        <v>354</v>
      </c>
      <c r="F139" s="5">
        <v>1</v>
      </c>
      <c r="G139" s="7">
        <f t="shared" si="4"/>
        <v>1</v>
      </c>
    </row>
    <row r="140" spans="1:7">
      <c r="A140" s="1">
        <v>139</v>
      </c>
      <c r="B140" s="1" t="s">
        <v>531</v>
      </c>
      <c r="C140" s="1" t="s">
        <v>532</v>
      </c>
      <c r="D140" s="1" t="s">
        <v>518</v>
      </c>
      <c r="E140" s="5" t="s">
        <v>354</v>
      </c>
      <c r="F140" s="5" t="s">
        <v>33</v>
      </c>
      <c r="G140" s="7">
        <f t="shared" si="4"/>
        <v>0</v>
      </c>
    </row>
    <row r="141" spans="1:7">
      <c r="A141" s="1">
        <v>140</v>
      </c>
      <c r="B141" s="1" t="s">
        <v>533</v>
      </c>
      <c r="C141" s="1" t="s">
        <v>534</v>
      </c>
      <c r="D141" s="1" t="s">
        <v>518</v>
      </c>
      <c r="E141" s="5" t="s">
        <v>354</v>
      </c>
      <c r="F141" s="5" t="s">
        <v>33</v>
      </c>
      <c r="G141" s="7">
        <f t="shared" si="4"/>
        <v>0</v>
      </c>
    </row>
    <row r="142" spans="1:7">
      <c r="A142" s="1">
        <v>141</v>
      </c>
      <c r="B142" s="1" t="s">
        <v>535</v>
      </c>
      <c r="C142" s="1" t="s">
        <v>536</v>
      </c>
      <c r="D142" s="1" t="s">
        <v>518</v>
      </c>
      <c r="E142" s="5" t="s">
        <v>354</v>
      </c>
      <c r="F142" s="5" t="s">
        <v>33</v>
      </c>
      <c r="G142" s="7">
        <f t="shared" si="4"/>
        <v>0</v>
      </c>
    </row>
    <row r="143" spans="1:7">
      <c r="A143" s="1">
        <v>142</v>
      </c>
      <c r="B143" s="1" t="s">
        <v>537</v>
      </c>
      <c r="C143" s="1" t="s">
        <v>538</v>
      </c>
      <c r="D143" s="1" t="s">
        <v>518</v>
      </c>
      <c r="E143" s="5" t="s">
        <v>354</v>
      </c>
      <c r="F143" s="5">
        <v>1</v>
      </c>
      <c r="G143" s="7">
        <f t="shared" si="4"/>
        <v>1</v>
      </c>
    </row>
    <row r="144" spans="1:7">
      <c r="A144" s="1">
        <v>143</v>
      </c>
      <c r="B144" s="1" t="s">
        <v>539</v>
      </c>
      <c r="C144" s="1" t="s">
        <v>540</v>
      </c>
      <c r="D144" s="1" t="s">
        <v>518</v>
      </c>
      <c r="E144" s="5" t="s">
        <v>354</v>
      </c>
      <c r="F144" s="5" t="s">
        <v>33</v>
      </c>
      <c r="G144" s="7">
        <f t="shared" si="4"/>
        <v>0</v>
      </c>
    </row>
    <row r="145" spans="1:7">
      <c r="A145" s="1">
        <v>144</v>
      </c>
      <c r="B145" s="1" t="s">
        <v>541</v>
      </c>
      <c r="C145" s="1" t="s">
        <v>542</v>
      </c>
      <c r="D145" s="1" t="s">
        <v>518</v>
      </c>
      <c r="E145" s="5" t="s">
        <v>354</v>
      </c>
      <c r="F145" s="5">
        <v>1</v>
      </c>
      <c r="G145" s="7">
        <f t="shared" si="4"/>
        <v>1</v>
      </c>
    </row>
    <row r="146" spans="1:7">
      <c r="A146" s="1">
        <v>145</v>
      </c>
      <c r="B146" s="1" t="s">
        <v>543</v>
      </c>
      <c r="C146" s="1" t="s">
        <v>544</v>
      </c>
      <c r="D146" s="1" t="s">
        <v>518</v>
      </c>
      <c r="E146" s="5" t="s">
        <v>354</v>
      </c>
      <c r="F146" s="5" t="s">
        <v>33</v>
      </c>
      <c r="G146" s="7">
        <f t="shared" si="4"/>
        <v>0</v>
      </c>
    </row>
    <row r="147" spans="1:7">
      <c r="A147" s="1">
        <v>146</v>
      </c>
      <c r="B147" s="1" t="s">
        <v>545</v>
      </c>
      <c r="C147" s="1" t="s">
        <v>546</v>
      </c>
      <c r="D147" s="1" t="s">
        <v>518</v>
      </c>
      <c r="E147" s="5" t="s">
        <v>354</v>
      </c>
      <c r="F147" s="5" t="s">
        <v>33</v>
      </c>
      <c r="G147" s="7">
        <f t="shared" si="4"/>
        <v>0</v>
      </c>
    </row>
    <row r="148" spans="1:7">
      <c r="A148" s="1">
        <v>147</v>
      </c>
      <c r="B148" s="1" t="s">
        <v>547</v>
      </c>
      <c r="C148" s="1" t="s">
        <v>548</v>
      </c>
      <c r="D148" s="1" t="s">
        <v>518</v>
      </c>
      <c r="E148" s="5" t="s">
        <v>354</v>
      </c>
      <c r="F148" s="5" t="s">
        <v>33</v>
      </c>
      <c r="G148" s="7">
        <f t="shared" si="4"/>
        <v>0</v>
      </c>
    </row>
    <row r="149" spans="1:7">
      <c r="A149" s="1">
        <v>148</v>
      </c>
      <c r="B149" s="1" t="s">
        <v>549</v>
      </c>
      <c r="C149" s="1" t="s">
        <v>550</v>
      </c>
      <c r="D149" s="1" t="s">
        <v>518</v>
      </c>
      <c r="E149" s="5" t="s">
        <v>354</v>
      </c>
      <c r="F149" s="5" t="s">
        <v>33</v>
      </c>
      <c r="G149" s="7">
        <f t="shared" si="4"/>
        <v>0</v>
      </c>
    </row>
    <row r="150" spans="1:7">
      <c r="A150" s="1">
        <v>149</v>
      </c>
      <c r="B150" s="1" t="s">
        <v>551</v>
      </c>
      <c r="C150" s="1" t="s">
        <v>552</v>
      </c>
      <c r="D150" s="1" t="s">
        <v>518</v>
      </c>
      <c r="E150" s="5" t="s">
        <v>354</v>
      </c>
      <c r="F150" s="5" t="s">
        <v>33</v>
      </c>
      <c r="G150" s="7">
        <f t="shared" si="4"/>
        <v>0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e n c o d i n g = " u t f - 1 6 " ? > < D a t a M a s h u p   x m l n s = " h t t p : / / s c h e m a s . m i c r o s o f t . c o m / D a t a M a s h u p " > A A A A A L 4 E A A B Q S w M E F A A C A A g A D U x Y V f X d N Y O n A A A A + Q A A A B I A H A B D b 2 5 m a W c v U G F j a 2 F n Z S 5 4 b W w g o h g A K K A U A A A A A A A A A A A A A A A A A A A A A A A A A A A A h Y + 9 D o I w G E V f h X S n f 0 S j 5 K M M r G J M T I x r g x U a o R h a L P H V H H w k X 0 E S R d 0 c 7 8 k Z z n 3 c 7 p A O T R 1 c V G d 1 a x L E M E W B M k V 7 0 K Z M U O + O 4 Q K l A j a y O M l S B a N s b D z Y Q 4 I q 5 8 4 x I d 5 7 7 C P c d i X h l D K y z 1 f b o l K N R B 9 Z / 5 d D b a y T p l B I w O 4 V I z i e M z x j S 4 5 Z R B m Q i U O u z d f h Y z K m Q H 4 g Z H 3 t + k 6 J a x V m a y D T B P K + I Z 5 Q S w M E F A A C A A g A D U x Y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1 M W F V Y z J k 0 t Q E A A M s F A A A T A B w A R m 9 y b X V s Y X M v U 2 V j d G l v b j E u b S C i G A A o o B Q A A A A A A A A A A A A A A A A A A A A A A A A A A A D t k 7 9 L w 0 A U x / d C / 4 c j U w I h k K a / Q L o Y u 4 k g K T i U D m l 7 4 t H L p V w u 0 l i y S a n U w a E g V B B c x M F F c F H / n r b 6 X 3 h p m t T W A 6 X g Z p a 8 f P L u 5 X 3 f y 9 e D L Y Z c A q z 4 r u 9 k M 9 m M d 2 J T 2 A b v d w 8 6 q A A M W T Y D + D V 7 v e K P 1 V 4 L Y s 3 0 K Y W E H b m 0 0 3 T d j q z 0 6 w e 2 A y t S d E h q h H X T J Y w n N N T l 2 Z v n 2 f h l P j m f P 7 1 N b 0 e 8 T s 1 u Y q j V q E 2 8 Y 5 c 6 p o t 9 h 9 S C L v R k / i G 1 3 5 e m w 2 t d U g H j D D D Y Y 6 E K F j C X Q J s E C T M E L C 9 g B Q E r C l h J w M p f W a g k y i 4 v p s P B x 2 Q 8 f 7 y f j Q Y 8 5 q m p P q u L E Y u 1 y R s z U E G i c J H E I I 2 z a 1 z q b r A H M X I Q h 7 I E e M q h 7 z J o s Y C X N L 1 T Z d m R r k X H 4 y i X R k Y a 5 d O o k E b F N C q l U V l a y V l v U v 9 h U y L x y e 4 0 4 f b i T g X Y E O O 8 G B f E u C j G J T E u r + F Q y W Y Q E Y 9 h w x f G N r 4 w / n 2 R 6 q v 2 u j Z p 7 y M v M Y d Q t v f d M y v 9 2 7 i G 7 w z w 1 0 4 0 T 9 6 L v G i b + B h H X 1 8 M U w E O Z D a o W 5 A i G 6 M z 2 N a i 0 j y Z U R 8 2 A C K x 1 n 5 S J o w k L 6 3 8 B y b 6 / R / 6 C V B L A Q I t A B Q A A g A I A A 1 M W F X 1 3 T W D p w A A A P k A A A A S A A A A A A A A A A A A A A A A A A A A A A B D b 2 5 m a W c v U G F j a 2 F n Z S 5 4 b W x Q S w E C L Q A U A A I A C A A N T F h V D 8 r p q 6 Q A A A D p A A A A E w A A A A A A A A A A A A A A A A D z A A A A W 0 N v b n R l b n R f V H l w Z X N d L n h t b F B L A Q I t A B Q A A g A I A A 1 M W F V Y z J k 0 t Q E A A M s F A A A T A A A A A A A A A A A A A A A A A O Q B A A B G b 3 J t d W x h c y 9 T Z W N 0 a W 9 u M S 5 t U E s F B g A A A A A D A A M A w g A A A O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U b A A A A A A A A M x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l r 7 z o i K o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j R U M D E 6 M j Q 6 M D A u M T g y M j Y y N 1 o i I C 8 + P E V u d H J 5 I F R 5 c G U 9 I k Z p b G x D b 2 x 1 b W 5 U e X B l c y I g V m F s d W U 9 I n N C Z 1 l H Q m d Z R 0 J n W U F B Q U F B Q U F B Q S I g L z 4 8 R W 5 0 c n k g V H l w Z T 0 i R m l s b E N v b H V t b k 5 h b W V z I i B W Y W x 1 Z T 0 i c 1 s m c X V v d D v l i J c x L j E m c X V v d D s s J n F 1 b 3 Q 7 5 Y i X M S 4 y J n F 1 b 3 Q 7 L C Z x d W 9 0 O + W I l z E u M y Z x d W 9 0 O y w m c X V v d D v l i J c x L j Q m c X V v d D s s J n F 1 b 3 Q 7 5 Y i X M S 4 1 J n F 1 b 3 Q 7 L C Z x d W 9 0 O + W I l z E u N i Z x d W 9 0 O y w m c X V v d D v l i J c x L j c m c X V v d D s s J n F 1 b 3 Q 7 5 Y i X M S 4 4 J n F 1 b 3 Q 7 L C Z x d W 9 0 O + W I l z I m c X V v d D s s J n F 1 b 3 Q 7 5 Y i X M y Z x d W 9 0 O y w m c X V v d D v l i J c 0 J n F 1 b 3 Q 7 L C Z x d W 9 0 O + W I l z U m c X V v d D s s J n F 1 b 3 Q 7 5 Y i X N i Z x d W 9 0 O y w m c X V v d D v l i J c 3 J n F 1 b 3 Q 7 L C Z x d W 9 0 O + W I l z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o M S / m m 7 T m l L n n m o T n s b v l n o s x L n v l i J c x L j E s M H 0 m c X V v d D s s J n F 1 b 3 Q 7 U 2 V j d G l v b j E v 6 K G o M S / m m 7 T m l L n n m o T n s b v l n o s x L n v l i J c x L j I s M X 0 m c X V v d D s s J n F 1 b 3 Q 7 U 2 V j d G l v b j E v 6 K G o M S / m m 7 T m l L n n m o T n s b v l n o s x L n v l i J c x L j M s M n 0 m c X V v d D s s J n F 1 b 3 Q 7 U 2 V j d G l v b j E v 6 K G o M S / m m 7 T m l L n n m o T n s b v l n o s x L n v l i J c x L j Q s M 3 0 m c X V v d D s s J n F 1 b 3 Q 7 U 2 V j d G l v b j E v 6 K G o M S / m m 7 T m l L n n m o T n s b v l n o s x L n v l i J c x L j U s N H 0 m c X V v d D s s J n F 1 b 3 Q 7 U 2 V j d G l v b j E v 6 K G o M S / m m 7 T m l L n n m o T n s b v l n o s x L n v l i J c x L j Y s N X 0 m c X V v d D s s J n F 1 b 3 Q 7 U 2 V j d G l v b j E v 6 K G o M S / m m 7 T m l L n n m o T n s b v l n o s x L n v l i J c x L j c s N n 0 m c X V v d D s s J n F 1 b 3 Q 7 U 2 V j d G l v b j E v 6 K G o M S / m m 7 T m l L n n m o T n s b v l n o s x L n v l i J c x L j g s N 3 0 m c X V v d D s s J n F 1 b 3 Q 7 U 2 V j d G l v b j E v 6 K G o M S / m m 7 T m l L n n m o T n s b v l n o s u e + W I l z I s M X 0 m c X V v d D s s J n F 1 b 3 Q 7 U 2 V j d G l v b j E v 6 K G o M S / m m 7 T m l L n n m o T n s b v l n o s u e + W I l z M s M n 0 m c X V v d D s s J n F 1 b 3 Q 7 U 2 V j d G l v b j E v 6 K G o M S / m m 7 T m l L n n m o T n s b v l n o s u e + W I l z Q s M 3 0 m c X V v d D s s J n F 1 b 3 Q 7 U 2 V j d G l v b j E v 6 K G o M S / m m 7 T m l L n n m o T n s b v l n o s u e + W I l z U s N H 0 m c X V v d D s s J n F 1 b 3 Q 7 U 2 V j d G l v b j E v 6 K G o M S / m m 7 T m l L n n m o T n s b v l n o s u e + W I l z Y s N X 0 m c X V v d D s s J n F 1 b 3 Q 7 U 2 V j d G l v b j E v 6 K G o M S / m m 7 T m l L n n m o T n s b v l n o s u e + W I l z c s N n 0 m c X V v d D s s J n F 1 b 3 Q 7 U 2 V j d G l v b j E v 6 K G o M S / m m 7 T m l L n n m o T n s b v l n o s u e + W I l z g s N 3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+ i h q D E v 5 p u 0 5 p S 5 5 5 q E 5 7 G 7 5 Z 6 L M S 5 7 5 Y i X M S 4 x L D B 9 J n F 1 b 3 Q 7 L C Z x d W 9 0 O 1 N l Y 3 R p b 2 4 x L + i h q D E v 5 p u 0 5 p S 5 5 5 q E 5 7 G 7 5 Z 6 L M S 5 7 5 Y i X M S 4 y L D F 9 J n F 1 b 3 Q 7 L C Z x d W 9 0 O 1 N l Y 3 R p b 2 4 x L + i h q D E v 5 p u 0 5 p S 5 5 5 q E 5 7 G 7 5 Z 6 L M S 5 7 5 Y i X M S 4 z L D J 9 J n F 1 b 3 Q 7 L C Z x d W 9 0 O 1 N l Y 3 R p b 2 4 x L + i h q D E v 5 p u 0 5 p S 5 5 5 q E 5 7 G 7 5 Z 6 L M S 5 7 5 Y i X M S 4 0 L D N 9 J n F 1 b 3 Q 7 L C Z x d W 9 0 O 1 N l Y 3 R p b 2 4 x L + i h q D E v 5 p u 0 5 p S 5 5 5 q E 5 7 G 7 5 Z 6 L M S 5 7 5 Y i X M S 4 1 L D R 9 J n F 1 b 3 Q 7 L C Z x d W 9 0 O 1 N l Y 3 R p b 2 4 x L + i h q D E v 5 p u 0 5 p S 5 5 5 q E 5 7 G 7 5 Z 6 L M S 5 7 5 Y i X M S 4 2 L D V 9 J n F 1 b 3 Q 7 L C Z x d W 9 0 O 1 N l Y 3 R p b 2 4 x L + i h q D E v 5 p u 0 5 p S 5 5 5 q E 5 7 G 7 5 Z 6 L M S 5 7 5 Y i X M S 4 3 L D Z 9 J n F 1 b 3 Q 7 L C Z x d W 9 0 O 1 N l Y 3 R p b 2 4 x L + i h q D E v 5 p u 0 5 p S 5 5 5 q E 5 7 G 7 5 Z 6 L M S 5 7 5 Y i X M S 4 4 L D d 9 J n F 1 b 3 Q 7 L C Z x d W 9 0 O 1 N l Y 3 R p b 2 4 x L + i h q D E v 5 p u 0 5 p S 5 5 5 q E 5 7 G 7 5 Z 6 L L n v l i J c y L D F 9 J n F 1 b 3 Q 7 L C Z x d W 9 0 O 1 N l Y 3 R p b 2 4 x L + i h q D E v 5 p u 0 5 p S 5 5 5 q E 5 7 G 7 5 Z 6 L L n v l i J c z L D J 9 J n F 1 b 3 Q 7 L C Z x d W 9 0 O 1 N l Y 3 R p b 2 4 x L + i h q D E v 5 p u 0 5 p S 5 5 5 q E 5 7 G 7 5 Z 6 L L n v l i J c 0 L D N 9 J n F 1 b 3 Q 7 L C Z x d W 9 0 O 1 N l Y 3 R p b 2 4 x L + i h q D E v 5 p u 0 5 p S 5 5 5 q E 5 7 G 7 5 Z 6 L L n v l i J c 1 L D R 9 J n F 1 b 3 Q 7 L C Z x d W 9 0 O 1 N l Y 3 R p b 2 4 x L + i h q D E v 5 p u 0 5 p S 5 5 5 q E 5 7 G 7 5 Z 6 L L n v l i J c 2 L D V 9 J n F 1 b 3 Q 7 L C Z x d W 9 0 O 1 N l Y 3 R p b 2 4 x L + i h q D E v 5 p u 0 5 p S 5 5 5 q E 5 7 G 7 5 Z 6 L L n v l i J c 3 L D Z 9 J n F 1 b 3 Q 7 L C Z x d W 9 0 O 1 N l Y 3 R p b 2 4 x L + i h q D E v 5 p u 0 5 p S 5 5 5 q E 5 7 G 7 5 Z 6 L L n v l i J c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g l Q T E l Q T g x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E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M S 8 l R T Y l O E M l O D k l R T U l O D g l O D Y l R T k l O U E l O T Q l R T c l Q U M l Q T Y l R T Y l O E I l O D Y l R T U l O D g l O D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x L y V F N i U 5 Q i V C N C V F N i U 5 N C V C O S V F N y U 5 Q S U 4 N C V F N y V C M S V C Q i V F N S U 5 R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l r 7 z o i K o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j R U M D E 6 M j U 6 M j E u N j M 5 N z c 4 N V o i I C 8 + P E V u d H J 5 I F R 5 c G U 9 I k Z p b G x D b 2 x 1 b W 5 U e X B l c y I g V m F s d W U 9 I n N C Z 0 F B Q U F B Q U F B Q T 0 i I C 8 + P E V u d H J 5 I F R 5 c G U 9 I k Z p b G x D b 2 x 1 b W 5 O Y W 1 l c y I g V m F s d W U 9 I n N b J n F 1 b 3 Q 7 5 Y i X M S Z x d W 9 0 O y w m c X V v d D v l i J c y J n F 1 b 3 Q 7 L C Z x d W 9 0 O + W I l z M m c X V v d D s s J n F 1 b 3 Q 7 5 Y i X N C Z x d W 9 0 O y w m c X V v d D v l i J c 1 J n F 1 b 3 Q 7 L C Z x d W 9 0 O + W I l z Y m c X V v d D s s J n F 1 b 3 Q 7 5 Y i X N y Z x d W 9 0 O y w m c X V v d D v l i J c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o M y / m m 7 T m l L n n m o T n s b v l n o s x L n v l i J c x L D B 9 J n F 1 b 3 Q 7 L C Z x d W 9 0 O 1 N l Y 3 R p b 2 4 x L + i h q D M v 5 p u 0 5 p S 5 5 5 q E 5 7 G 7 5 Z 6 L L n v l i J c y L D F 9 J n F 1 b 3 Q 7 L C Z x d W 9 0 O 1 N l Y 3 R p b 2 4 x L + i h q D M v 5 p u 0 5 p S 5 5 5 q E 5 7 G 7 5 Z 6 L L n v l i J c z L D J 9 J n F 1 b 3 Q 7 L C Z x d W 9 0 O 1 N l Y 3 R p b 2 4 x L + i h q D M v 5 p u 0 5 p S 5 5 5 q E 5 7 G 7 5 Z 6 L L n v l i J c 0 L D N 9 J n F 1 b 3 Q 7 L C Z x d W 9 0 O 1 N l Y 3 R p b 2 4 x L + i h q D M v 5 p u 0 5 p S 5 5 5 q E 5 7 G 7 5 Z 6 L L n v l i J c 1 L D R 9 J n F 1 b 3 Q 7 L C Z x d W 9 0 O 1 N l Y 3 R p b 2 4 x L + i h q D M v 5 p u 0 5 p S 5 5 5 q E 5 7 G 7 5 Z 6 L L n v l i J c 2 L D V 9 J n F 1 b 3 Q 7 L C Z x d W 9 0 O 1 N l Y 3 R p b 2 4 x L + i h q D M v 5 p u 0 5 p S 5 5 5 q E 5 7 G 7 5 Z 6 L L n v l i J c 3 L D Z 9 J n F 1 b 3 Q 7 L C Z x d W 9 0 O 1 N l Y 3 R p b 2 4 x L + i h q D M v 5 p u 0 5 p S 5 5 5 q E 5 7 G 7 5 Z 6 L L n v l i J c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+ i h q D M v 5 p u 0 5 p S 5 5 5 q E 5 7 G 7 5 Z 6 L M S 5 7 5 Y i X M S w w f S Z x d W 9 0 O y w m c X V v d D t T Z W N 0 a W 9 u M S / o o a g z L + a b t O a U u e e a h O e x u + W e i y 5 7 5 Y i X M i w x f S Z x d W 9 0 O y w m c X V v d D t T Z W N 0 a W 9 u M S / o o a g z L + a b t O a U u e e a h O e x u + W e i y 5 7 5 Y i X M y w y f S Z x d W 9 0 O y w m c X V v d D t T Z W N 0 a W 9 u M S / o o a g z L + a b t O a U u e e a h O e x u + W e i y 5 7 5 Y i X N C w z f S Z x d W 9 0 O y w m c X V v d D t T Z W N 0 a W 9 u M S / o o a g z L + a b t O a U u e e a h O e x u + W e i y 5 7 5 Y i X N S w 0 f S Z x d W 9 0 O y w m c X V v d D t T Z W N 0 a W 9 u M S / o o a g z L + a b t O a U u e e a h O e x u + W e i y 5 7 5 Y i X N i w 1 f S Z x d W 9 0 O y w m c X V v d D t T Z W N 0 a W 9 u M S / o o a g z L + a b t O a U u e e a h O e x u + W e i y 5 7 5 Y i X N y w 2 f S Z x d W 9 0 O y w m c X V v d D t T Z W N 0 a W 9 u M S / o o a g z L + a b t O a U u e e a h O e x u + W e i y 5 7 5 Y i X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E x J U E 4 M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z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M v J U U 2 J T h D J T g 5 J U U 1 J T g 4 J T g 2 J U U 5 J T l B J T k 0 J U U 3 J U F D J U E 2 J U U 2 J T h C J T g 2 J U U 1 J T g 4 J T g 2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M y 8 l R T Y l O U I l Q j Q l R T Y l O T Q l Q j k l R T c l O U E l O D Q l R T c l Q j E l Q k I l R T U l O U U l O E I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J K V g K F l A 5 K p f i M x O + l S 9 s A A A A A A g A A A A A A E G Y A A A A B A A A g A A A A 7 9 c w k E 3 G 9 e 4 f Z 4 x 2 4 w S j Y j Q a J 4 H J w r o y t M q h d Z X F h 7 k A A A A A D o A A A A A C A A A g A A A A n Z L 0 J W 2 1 f 1 3 q c G 9 q T K x X l C E c n B K z s j J x S Q d 4 x 4 4 o B 4 p Q A A A A u K 8 o 5 n X h k x / z v 0 4 6 t d K J Y a A B G g 1 8 w T 3 J m D H C L w 6 6 w 5 n A j S v m T / C a r K B q 7 P u h j R n O W A K n G c n v 3 p l W 6 I E 1 3 7 U H D s B 9 k X P o U i 7 u N + s / o g r / O v 5 A A A A A 1 0 Q 2 m d Y B g j S 9 U A U O v + E u q x Y Q 0 c L E V Q r a 5 5 m r y S z E j J 7 l o Y P P G v R 1 m G s j x 3 N d / b M Z D + c u w h G A 3 A t K Z I H d 0 b e d G g = = < / D a t a M a s h u p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20BDFF5B-A526-4498-8AD6-C8C13A7695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19级</vt:lpstr>
      <vt:lpstr>20级</vt:lpstr>
      <vt:lpstr>21级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sxz_turbo</dc:creator>
  <cp:lastModifiedBy>林恬逸</cp:lastModifiedBy>
  <dcterms:created xsi:type="dcterms:W3CDTF">2022-05-18T15:23:00Z</dcterms:created>
  <dcterms:modified xsi:type="dcterms:W3CDTF">2022-11-14T03:18:44Z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B0066D866C2F467AB433DB0319110235</vt:lpwstr>
  </property>
  <property fmtid="{D5CDD505-2E9C-101B-9397-08002B2CF9AE}" pid="3" name="KSOProductBuildVer">
    <vt:lpwstr>2052-11.1.0.12763</vt:lpwstr>
  </property>
</Properties>
</file>