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6.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4240" windowHeight="10980"/>
  </bookViews>
  <sheets>
    <sheet name="答辩列表  2021-06-10" sheetId="1" r:id="rId1"/>
    <sheet name="Sheet1" sheetId="4" r:id="rId2"/>
  </sheets>
  <definedNames>
    <definedName name="_xlnm._FilterDatabase" localSheetId="0" hidden="1">'答辩列表  2021-06-10'!$A$2:$F$187</definedName>
  </definedNames>
  <calcPr calcId="125725"/>
</workbook>
</file>

<file path=xl/calcChain.xml><?xml version="1.0" encoding="utf-8"?>
<calcChain xmlns="http://schemas.openxmlformats.org/spreadsheetml/2006/main">
  <c r="F3" i="1"/>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alcChain>
</file>

<file path=xl/sharedStrings.xml><?xml version="1.0" encoding="utf-8"?>
<sst xmlns="http://schemas.openxmlformats.org/spreadsheetml/2006/main" count="1514" uniqueCount="820">
  <si>
    <t>毕业答辩列表</t>
  </si>
  <si>
    <t>论文类型</t>
  </si>
  <si>
    <t>题目名称</t>
  </si>
  <si>
    <t>指导教师姓名</t>
  </si>
  <si>
    <t>学生学号</t>
  </si>
  <si>
    <t>学生姓名</t>
  </si>
  <si>
    <t>专业</t>
  </si>
  <si>
    <t>存在问题</t>
  </si>
  <si>
    <t>设计</t>
  </si>
  <si>
    <t>基于大数据的出口集装箱到达堆场时间研究</t>
  </si>
  <si>
    <t>吴维敏</t>
  </si>
  <si>
    <t>3150300346</t>
  </si>
  <si>
    <t>罗钟元</t>
  </si>
  <si>
    <t>吴俊</t>
  </si>
  <si>
    <t>第一部分目录部分存在对齐问题</t>
  </si>
  <si>
    <t>论文</t>
  </si>
  <si>
    <t>燃料电池进气系统控制技术研究</t>
  </si>
  <si>
    <t>周洪亮</t>
  </si>
  <si>
    <t>3160105040</t>
  </si>
  <si>
    <t>王绍宇</t>
  </si>
  <si>
    <t>黄平捷</t>
  </si>
  <si>
    <t>摘要与致谢中请留出一页空白页；目录中"第一部分 毕业设计"字体不对；37页页眉错误；专家评阅意见表应下载无评分的；</t>
  </si>
  <si>
    <t>基于深度学习的智能交通感知算法研究</t>
  </si>
  <si>
    <t>谢磊</t>
  </si>
  <si>
    <t>3170100800</t>
  </si>
  <si>
    <t>杜威东</t>
  </si>
  <si>
    <t>牟颖</t>
  </si>
  <si>
    <t>所有的右页页眉缺失；缺少毕业设计考核导师评语表</t>
  </si>
  <si>
    <t>AGV与机械臂协同工作的复合机器人</t>
  </si>
  <si>
    <t>冯毅萍</t>
  </si>
  <si>
    <t>3170100802</t>
  </si>
  <si>
    <t>马家琪</t>
  </si>
  <si>
    <t>承诺书前未空一页；摘要及目录页眉缺失；新章节没有从右页开始；缺少毕业设计考核导师评语</t>
  </si>
  <si>
    <t>现场图像检测仪表的远程AI网络训练系统设计</t>
  </si>
  <si>
    <t>杨江</t>
  </si>
  <si>
    <t>3170100852</t>
  </si>
  <si>
    <t>唐综声</t>
  </si>
  <si>
    <r>
      <t>图</t>
    </r>
    <r>
      <rPr>
        <sz val="10.5"/>
        <color indexed="8"/>
        <rFont val="helvetica"/>
        <family val="2"/>
      </rPr>
      <t xml:space="preserve">1.1 </t>
    </r>
    <r>
      <rPr>
        <sz val="10.5"/>
        <color indexed="8"/>
        <rFont val="pingfang sc"/>
        <family val="2"/>
      </rPr>
      <t>字样需加粗</t>
    </r>
  </si>
  <si>
    <t>仓储环境下AGV与机器人协同搬运系统设计</t>
  </si>
  <si>
    <t>赵久强</t>
  </si>
  <si>
    <t>3170101029</t>
  </si>
  <si>
    <t>谢德锦</t>
  </si>
  <si>
    <r>
      <t>第一部分</t>
    </r>
    <r>
      <rPr>
        <sz val="10.5"/>
        <color indexed="8"/>
        <rFont val="helvetica"/>
        <family val="2"/>
      </rPr>
      <t xml:space="preserve"> </t>
    </r>
    <r>
      <rPr>
        <sz val="10.5"/>
        <color indexed="8"/>
        <rFont val="pingfang sc"/>
        <family val="2"/>
      </rPr>
      <t>毕业设计</t>
    </r>
    <r>
      <rPr>
        <sz val="10.5"/>
        <color indexed="8"/>
        <rFont val="helvetica"/>
        <family val="2"/>
      </rPr>
      <t xml:space="preserve"> </t>
    </r>
    <r>
      <rPr>
        <sz val="10.5"/>
        <color indexed="8"/>
        <rFont val="pingfang sc"/>
        <family val="2"/>
      </rPr>
      <t>这八个字字体与模板不同</t>
    </r>
  </si>
  <si>
    <t>非完整轮式机器人轨迹跟踪方法研究</t>
  </si>
  <si>
    <t>赵均</t>
  </si>
  <si>
    <t>3170101124</t>
  </si>
  <si>
    <t>林楚昂</t>
  </si>
  <si>
    <t>杨秦敏</t>
  </si>
  <si>
    <t>文章中所有公式请带章节号，如式1.1；参考文献格式请按照中华人民共和国国家标准GB/T 7714-2005修改
作者数目超过三个时，超过3个时，只著录前3个责任者，其后加“, 等.”或者“, et al.”等与之相应的词；结尾有空白页</t>
  </si>
  <si>
    <t>基于边缘图像预处理的野生动物监测系统</t>
  </si>
  <si>
    <t>3170101204</t>
  </si>
  <si>
    <t>李乐宜</t>
  </si>
  <si>
    <t>王智</t>
  </si>
  <si>
    <t>无</t>
  </si>
  <si>
    <t>基于回波测距的社会安全预警系统</t>
  </si>
  <si>
    <t>3170101256</t>
  </si>
  <si>
    <t>孟脦崴</t>
  </si>
  <si>
    <t>张宇</t>
  </si>
  <si>
    <t>致谢后需空一页，使中文摘要在右页；"目录"字样居中，字体不对，且未写第一部分 毕业设计字样；目录中使用的字体不对，请参照模板；图1.1 字样需加粗；文献[5]引用格式不规范，缺少期刊卷号等信息；小论文存在引用域链接错误的问题</t>
  </si>
  <si>
    <t>面向强化学习的模型窃取攻击算法研究</t>
  </si>
  <si>
    <t>孙铭阳</t>
  </si>
  <si>
    <t>3170101258</t>
  </si>
  <si>
    <t>张恒楷</t>
  </si>
  <si>
    <t>任沁源</t>
  </si>
  <si>
    <t>新章节没有从右页开始</t>
  </si>
  <si>
    <t>基于时空关系约束的人手3维形状重建和姿态估计</t>
  </si>
  <si>
    <t>熊蓉</t>
  </si>
  <si>
    <t>3170101271</t>
  </si>
  <si>
    <t>李鸿鑫</t>
  </si>
  <si>
    <t>封面年级与专业字体不对；未从右页新起章节；缺少毕业设计考核导师评语</t>
  </si>
  <si>
    <t>基于激光点云的三维地图构建与矢量化</t>
  </si>
  <si>
    <t>3170101284</t>
  </si>
  <si>
    <t>何滨</t>
  </si>
  <si>
    <t>目录中"第一部分 毕业设计" 字体不对；图的标号不需要加二级标题，按章节+第几幅图命名，如图1.1等；所有公式按章节编号，例如（1.1）；英文参考文献中不要出现中文"等", 写为 et al. 更合适</t>
  </si>
  <si>
    <t>基于无监督学习的非侵入式电力负荷监测研究</t>
  </si>
  <si>
    <t>孟文超</t>
  </si>
  <si>
    <t>3170101289</t>
  </si>
  <si>
    <t>杨越麟</t>
  </si>
  <si>
    <t>徐金明</t>
  </si>
  <si>
    <r>
      <t>图的标号有误，存在两个图</t>
    </r>
    <r>
      <rPr>
        <sz val="10.5"/>
        <color indexed="8"/>
        <rFont val="helvetica"/>
        <family val="2"/>
      </rPr>
      <t>1.2;新章节需从右页重新开始，章节中间请留空白页;公式不得使用剪切的图片，文章中广泛存在该问题，请修正每一处公式与文中的变量;</t>
    </r>
  </si>
  <si>
    <t>基于仿生软体机器手的触觉神经系统设计与控制</t>
  </si>
  <si>
    <t>胡瑞芬</t>
  </si>
  <si>
    <t>3170101295</t>
  </si>
  <si>
    <t>许志炜</t>
  </si>
  <si>
    <t>王酉</t>
  </si>
  <si>
    <t>封面不标注是否为涉密论文；教师评语与答辩小组评语分开为两页</t>
  </si>
  <si>
    <t>可折叠无人机的设计、集成和控制</t>
  </si>
  <si>
    <t>高飞</t>
  </si>
  <si>
    <t>3170101325</t>
  </si>
  <si>
    <t>吴钰泽</t>
  </si>
  <si>
    <t>刘勇</t>
  </si>
  <si>
    <t>基于深度学习的盾构渣片图像分类方法研究</t>
  </si>
  <si>
    <t>毛维杰</t>
  </si>
  <si>
    <t>3170101623</t>
  </si>
  <si>
    <t>余定乾</t>
  </si>
  <si>
    <r>
      <t>"</t>
    </r>
    <r>
      <rPr>
        <sz val="10.5"/>
        <color indexed="8"/>
        <rFont val="pingfang sc"/>
        <family val="2"/>
      </rPr>
      <t>第一部分</t>
    </r>
    <r>
      <rPr>
        <sz val="10.5"/>
        <color indexed="8"/>
        <rFont val="helvetica"/>
        <family val="2"/>
      </rPr>
      <t xml:space="preserve"> </t>
    </r>
    <r>
      <rPr>
        <sz val="10.5"/>
        <color indexed="8"/>
        <rFont val="pingfang sc"/>
        <family val="2"/>
      </rPr>
      <t>毕业论文</t>
    </r>
    <r>
      <rPr>
        <sz val="10.5"/>
        <color indexed="8"/>
        <rFont val="helvetica"/>
        <family val="2"/>
      </rPr>
      <t xml:space="preserve">" </t>
    </r>
    <r>
      <rPr>
        <sz val="10.5"/>
        <color indexed="8"/>
        <rFont val="pingfang sc"/>
        <family val="2"/>
      </rPr>
      <t>字体与模板不同；图1实为表，表的标题需要放在表的上面，不能按图标注；公式标号需加入章节号，如式（1.1）等；图标号需加入章节，如图2.2等；缺少毕业设计考核导师评语</t>
    </r>
  </si>
  <si>
    <t>复杂供气网络的长短期需求预测系统开发</t>
  </si>
  <si>
    <t>徐祖华</t>
  </si>
  <si>
    <t>3170101624</t>
  </si>
  <si>
    <t>管含笑</t>
  </si>
  <si>
    <t>"第一部分 毕业设计" 字体不对；新章节从右页另起；公式禁止使用图片，请改正文中所有此类问题；文献引用格式均有问题，人名之间用逗号隔开，格式参考GB/T 7714-2005；专家评阅表下载的不正确，应为不包含分数的版本</t>
  </si>
  <si>
    <t>基于无标签数据的语义分割</t>
  </si>
  <si>
    <t>3170101626</t>
  </si>
  <si>
    <t>何睿飞</t>
  </si>
  <si>
    <t>没有页码，页眉不完整，表格格式不标准</t>
  </si>
  <si>
    <t>基于动态无线充电系统的负载端功率滑模控制方法的研究</t>
  </si>
  <si>
    <t>刘之涛</t>
  </si>
  <si>
    <t>3170101627</t>
  </si>
  <si>
    <t>潘高峰</t>
  </si>
  <si>
    <t>封面“递交日期”应为“提交日期”；中文摘要和英文摘要不应有空白页，表格格式不标准</t>
  </si>
  <si>
    <t>基于深度神经网络的颈动脉狭窄度估计</t>
  </si>
  <si>
    <t>陈曦</t>
  </si>
  <si>
    <t>3170101628</t>
  </si>
  <si>
    <t>林成翰</t>
  </si>
  <si>
    <t>摘要目录致谢没有页眉页脚，第二部分没有起始页</t>
  </si>
  <si>
    <t>基于类脑智能的序列动作学习</t>
  </si>
  <si>
    <t>3170101629</t>
  </si>
  <si>
    <t>朱文欣</t>
  </si>
  <si>
    <t>参考文献行距不标准</t>
  </si>
  <si>
    <t>图信号处理在图卷积神经网络中的应用</t>
  </si>
  <si>
    <t>吴均峰</t>
  </si>
  <si>
    <t>3170101630</t>
  </si>
  <si>
    <t>陈星周</t>
  </si>
  <si>
    <t>致谢和摘要中缺少一页，表格格式不标准，参考文献行距不标准，没有包含小论文、专利或软著三者之一</t>
  </si>
  <si>
    <t>基于仿生方法的机器人示教学习研究</t>
  </si>
  <si>
    <t>3170101631</t>
  </si>
  <si>
    <t>陈筱荞</t>
  </si>
  <si>
    <t>致谢和摘要之间没有留空白页</t>
  </si>
  <si>
    <t>基于视频信息的人体骨架提取与行为分析</t>
  </si>
  <si>
    <t>3170101679</t>
  </si>
  <si>
    <t>查煜恒</t>
  </si>
  <si>
    <t>工控设备指纹提取及网络空间分布测绘</t>
  </si>
  <si>
    <t>邓瑞龙</t>
  </si>
  <si>
    <t>3170101739</t>
  </si>
  <si>
    <t>王天宇</t>
  </si>
  <si>
    <t>目录行距不标准，罗马数字页码字体问题</t>
  </si>
  <si>
    <t>基于深度学习的微纳晶体电镜图像智能模型研究</t>
  </si>
  <si>
    <t>周建光</t>
  </si>
  <si>
    <t>3170101751</t>
  </si>
  <si>
    <t>陈杭</t>
  </si>
  <si>
    <t>最后缺少毕业论文（设计）文献综述和开题报告考核</t>
  </si>
  <si>
    <t>基于多模态深度学习的城市区域功能分类</t>
  </si>
  <si>
    <t>3170101815</t>
  </si>
  <si>
    <t>刘相知</t>
  </si>
  <si>
    <t>表格格式不标准，外文文献作者不应全大写</t>
  </si>
  <si>
    <t>无人机自主跟踪系统与主动视觉跟踪研究</t>
  </si>
  <si>
    <t>3170101817</t>
  </si>
  <si>
    <t>潘能</t>
  </si>
  <si>
    <t>目录行距不标准，罗马数字页码字体问题，第二部分目录不应加粗</t>
  </si>
  <si>
    <t>基于深度学习的钢铁轧制过程质量监测</t>
  </si>
  <si>
    <t>宋执环</t>
  </si>
  <si>
    <t>3170101882</t>
  </si>
  <si>
    <t>颜施思</t>
  </si>
  <si>
    <t>参考文献中英文文献人名格式不符合标准</t>
  </si>
  <si>
    <t>基于车路协同机制的驾驶安全防控方法研究</t>
  </si>
  <si>
    <t>3170102219</t>
  </si>
  <si>
    <t>张婧怡</t>
  </si>
  <si>
    <t>第二部分目录的页码字体大小不统一</t>
  </si>
  <si>
    <t>基于视觉和深度传感器的动态物体感知</t>
  </si>
  <si>
    <t>许超</t>
  </si>
  <si>
    <t>3170102261</t>
  </si>
  <si>
    <t>王英建</t>
  </si>
  <si>
    <t>缺少作者、标题等信息，目录页码字体不标准，目录缺少第二部分</t>
  </si>
  <si>
    <t>基于深度学习的机械滚动轴承故障预报研究</t>
  </si>
  <si>
    <t>刘兴高</t>
  </si>
  <si>
    <t>3170102262</t>
  </si>
  <si>
    <t>潘黎铖</t>
  </si>
  <si>
    <t>基于注意力机制的甲状腺超声图像分类</t>
  </si>
  <si>
    <t>程凌博</t>
  </si>
  <si>
    <t>3170102263</t>
  </si>
  <si>
    <t>陆金涛</t>
  </si>
  <si>
    <t>目录中缺少毕业论文（设计）文献综述和开题报告考核</t>
  </si>
  <si>
    <t>不可靠反馈下的决策分析</t>
  </si>
  <si>
    <t>王东霞</t>
  </si>
  <si>
    <t>3170102403</t>
  </si>
  <si>
    <t>陈雅婷</t>
  </si>
  <si>
    <t>基于Android手机的Lora网关设计</t>
  </si>
  <si>
    <t>3170102498</t>
  </si>
  <si>
    <t>缪天宇</t>
  </si>
  <si>
    <t>中文摘要关键词格式有误，正文标题数字有误，图片标题格式有误，部分偶数空白页格式有误，评阅意见有乱码</t>
  </si>
  <si>
    <t>基于靶场的PLC攻击研究</t>
  </si>
  <si>
    <t>王竟亦</t>
  </si>
  <si>
    <t>3170102502</t>
  </si>
  <si>
    <t>忻昊</t>
  </si>
  <si>
    <t>封面、承诺书字体，承诺书页眉，正文英文字体，部分章节标题未在奇数页，图片字体格式错误，偶数空白页格式错误，开题报告页眉有问题</t>
  </si>
  <si>
    <t>基于动态矩阵控制的脱硝优化控制器设计</t>
  </si>
  <si>
    <t>3170102574</t>
  </si>
  <si>
    <t>周帅廷</t>
  </si>
  <si>
    <t>图片字体有问题，参考文献字体有误</t>
  </si>
  <si>
    <t>基于LoRa的到达角度法的室内定位的系统设计</t>
  </si>
  <si>
    <t>3170102577</t>
  </si>
  <si>
    <t>胡家翌</t>
  </si>
  <si>
    <t>封面未对齐（勿修改原有格式），承诺书字体，目录字体</t>
  </si>
  <si>
    <t>基于三维荧光光谱的水质时间序列数据挖掘及异常检测研究</t>
  </si>
  <si>
    <t>喻洁</t>
  </si>
  <si>
    <t>3170102578</t>
  </si>
  <si>
    <t>薛方家</t>
  </si>
  <si>
    <t>英文摘要题目字体，正文页码未从1开始，目录缺少承诺书，章节标题未在奇数页，图片标题格式有误，缺少偶数空白页</t>
  </si>
  <si>
    <t>基于深度学习的文物数字图像虚拟修复技术研究</t>
  </si>
  <si>
    <t>叶炜</t>
  </si>
  <si>
    <t>3170102665</t>
  </si>
  <si>
    <t>林含蕾</t>
  </si>
  <si>
    <t>章节标题前不应有空行，图片标题后的空行有误，参考文献字体有误，文献综述里的空白页错放在了奇数页，文献综述里的偶数页页眉有误</t>
  </si>
  <si>
    <t>基于数据智能的PID性能评估与参数整定</t>
  </si>
  <si>
    <t>3170102669</t>
  </si>
  <si>
    <t>葛睿泽</t>
  </si>
  <si>
    <t>承诺书字体有误，偶数空白页格式有误，目录字体有误，图片标题后的空行有误，正文最后多了两页空白页，文献综述的题目与毕设题目不一致，文献综述的目录格式错误，</t>
  </si>
  <si>
    <t>基于DLL篡改的控制器程序安全性分析和实现</t>
  </si>
  <si>
    <t>程鹏</t>
  </si>
  <si>
    <t>3170102672</t>
  </si>
  <si>
    <t>王舒仪</t>
  </si>
  <si>
    <t>中英文摘要间没有空白页， 文献综述里的空白页放在了奇数页</t>
  </si>
  <si>
    <t>面向新工科的自动化专业课程体系评价研究</t>
  </si>
  <si>
    <t>徐巍华</t>
  </si>
  <si>
    <t>3170102704</t>
  </si>
  <si>
    <t>赵文恺</t>
  </si>
  <si>
    <t>承诺书字体有误，致谢和摘要的页眉格式，标题1.4前多了空行，偶数页页眉有误</t>
  </si>
  <si>
    <t>四轮无人自主小车泊车控制方法研究</t>
  </si>
  <si>
    <t>3170102725</t>
  </si>
  <si>
    <t>李锴迪</t>
  </si>
  <si>
    <r>
      <t>承诺书字体有误，致谢和摘要的页眉格式，标题</t>
    </r>
    <r>
      <rPr>
        <sz val="10"/>
        <rFont val="Arial"/>
        <family val="2"/>
      </rPr>
      <t>1.4</t>
    </r>
    <r>
      <rPr>
        <sz val="10"/>
        <rFont val="微软雅黑"/>
        <family val="2"/>
        <charset val="134"/>
      </rPr>
      <t>前多了空行，文献综述中偶数页页眉有误，未包含小论文、专利、软著三者之一（程序代码不算），答辩记录表删去第一行，文献综述目录格式有误，缺少《指导教师对文献综述和开题报告具体内容要求》，缺少《浙江大学本科生文献综述和开题报告考核表》</t>
    </r>
  </si>
  <si>
    <t>基于机器视觉的情绪识别研究与应用</t>
  </si>
  <si>
    <t>黄文君</t>
  </si>
  <si>
    <t>3170102727</t>
  </si>
  <si>
    <t>寿蓁立</t>
  </si>
  <si>
    <t>承诺书字体有误，页眉格式有误，英文摘要标题未居中，目录格式请参考模板，页码字体不统一，段落间空行有问题，未包含小论文、专利、软著三者之一，《根据网上评阅意见进行修改说明》请下载电子版</t>
  </si>
  <si>
    <t>基于闭源电力工控系统的工程文件函数调用逻辑逆向分析技术研究</t>
  </si>
  <si>
    <t>3170102888</t>
  </si>
  <si>
    <t>肖邵安</t>
  </si>
  <si>
    <r>
      <t>承诺书字体有误，附录中</t>
    </r>
    <r>
      <rPr>
        <sz val="10"/>
        <rFont val="Arial"/>
        <family val="2"/>
      </rPr>
      <t>P44-56</t>
    </r>
    <r>
      <rPr>
        <sz val="10"/>
        <rFont val="微软雅黑"/>
        <family val="2"/>
        <charset val="134"/>
      </rPr>
      <t>为空白页，未包含小论文、专利、软著三者之一，缺少《论文检测简洁报告单》，缺少《根据网上评阅意见进行修改说明》，文献综述中的目录格式有误，缺少《浙江大学本科生文献综述和开题报告考核表》</t>
    </r>
  </si>
  <si>
    <t>基于出租车移动数据的动态公交规划</t>
  </si>
  <si>
    <t>陈积明</t>
  </si>
  <si>
    <t>3170102889</t>
  </si>
  <si>
    <t>王项煜</t>
  </si>
  <si>
    <t>正文后多了两页空白页，文献综述中的目录应放在奇数页</t>
  </si>
  <si>
    <t>基于神经网络滑模控制的机械臂高精度跟踪</t>
  </si>
  <si>
    <t>3170102891</t>
  </si>
  <si>
    <t>陆伟杭</t>
  </si>
  <si>
    <t>承诺书字体有误，目录格式请参考模板，引言标题字体有误，部分章节标题未放在奇数页，文献综述中的空白页不应放在奇数页，文献综述中目录格式有误，</t>
  </si>
  <si>
    <t>未知模型物体的多自由度闭环抓取</t>
  </si>
  <si>
    <t>3170102907</t>
  </si>
  <si>
    <t>陈安哲</t>
  </si>
  <si>
    <r>
      <t>正文</t>
    </r>
    <r>
      <rPr>
        <sz val="10"/>
        <rFont val="Arial"/>
        <family val="2"/>
      </rPr>
      <t>p22</t>
    </r>
    <r>
      <rPr>
        <sz val="10"/>
        <rFont val="微软雅黑"/>
        <family val="2"/>
        <charset val="134"/>
      </rPr>
      <t>，</t>
    </r>
    <r>
      <rPr>
        <sz val="10"/>
        <rFont val="Arial"/>
        <family val="2"/>
      </rPr>
      <t>p32</t>
    </r>
    <r>
      <rPr>
        <sz val="10"/>
        <rFont val="微软雅黑"/>
        <family val="2"/>
        <charset val="134"/>
      </rPr>
      <t>应为空白页</t>
    </r>
  </si>
  <si>
    <t>基于深度学习的能源安防场景下视频异常事件检测方法研究</t>
  </si>
  <si>
    <t>赵春晖</t>
  </si>
  <si>
    <t>3170103138</t>
  </si>
  <si>
    <t>李盈萱</t>
  </si>
  <si>
    <r>
      <t>承诺书字体有误，中文摘要未放在奇数页，目录中致谢和摘要不应加粗，正文目录未从1开始，正文</t>
    </r>
    <r>
      <rPr>
        <sz val="10"/>
        <rFont val="Arial"/>
        <family val="2"/>
      </rPr>
      <t>p8</t>
    </r>
    <r>
      <rPr>
        <sz val="10"/>
        <rFont val="微软雅黑"/>
        <family val="2"/>
        <charset val="134"/>
      </rPr>
      <t>，</t>
    </r>
    <r>
      <rPr>
        <sz val="10"/>
        <rFont val="Arial"/>
        <family val="2"/>
      </rPr>
      <t>p9</t>
    </r>
    <r>
      <rPr>
        <sz val="10"/>
        <rFont val="微软雅黑"/>
        <family val="2"/>
        <charset val="134"/>
      </rPr>
      <t>页面版式请修改为</t>
    </r>
    <r>
      <rPr>
        <sz val="10"/>
        <rFont val="Arial"/>
        <family val="2"/>
      </rPr>
      <t>A4</t>
    </r>
    <r>
      <rPr>
        <sz val="10"/>
        <rFont val="微软雅黑"/>
        <family val="2"/>
        <charset val="134"/>
      </rPr>
      <t>，章节标题未放在奇数页，文献综述中空白页应放在偶数页，</t>
    </r>
  </si>
  <si>
    <t>面向智能液滴操控的集成流道-数字微流控芯片研制与应用</t>
  </si>
  <si>
    <t>张涛</t>
  </si>
  <si>
    <t>3170103146</t>
  </si>
  <si>
    <t>章仕威</t>
  </si>
  <si>
    <t>封面中题目需对齐，目录中附录后的括号应去掉，缺少《指导教师对文献综述和开题报告具体内容要求》</t>
  </si>
  <si>
    <t>三维仿真环境建模与多标签合成数据集的自动生成</t>
  </si>
  <si>
    <t>3170103147</t>
  </si>
  <si>
    <t>王兆祥</t>
  </si>
  <si>
    <r>
      <t>1</t>
    </r>
    <r>
      <rPr>
        <sz val="10"/>
        <rFont val="微软雅黑"/>
        <family val="2"/>
        <charset val="134"/>
      </rPr>
      <t>、承诺书的正文字体和模板不一致</t>
    </r>
    <r>
      <rPr>
        <sz val="10"/>
        <rFont val="Arial"/>
        <family val="2"/>
      </rPr>
      <t xml:space="preserve">
</t>
    </r>
    <r>
      <rPr>
        <sz val="10"/>
        <rFont val="Arial"/>
        <family val="2"/>
      </rPr>
      <t>2</t>
    </r>
    <r>
      <rPr>
        <sz val="10"/>
        <rFont val="微软雅黑"/>
        <family val="2"/>
        <charset val="134"/>
      </rPr>
      <t>、第一部分第</t>
    </r>
    <r>
      <rPr>
        <sz val="10"/>
        <rFont val="Arial"/>
        <family val="2"/>
      </rPr>
      <t>3</t>
    </r>
    <r>
      <rPr>
        <sz val="10"/>
        <rFont val="微软雅黑"/>
        <family val="2"/>
        <charset val="134"/>
      </rPr>
      <t>章，第</t>
    </r>
    <r>
      <rPr>
        <sz val="10"/>
        <rFont val="Arial"/>
        <family val="2"/>
      </rPr>
      <t>4</t>
    </r>
    <r>
      <rPr>
        <sz val="10"/>
        <rFont val="微软雅黑"/>
        <family val="2"/>
        <charset val="134"/>
      </rPr>
      <t>章应在奇数页开始</t>
    </r>
    <r>
      <rPr>
        <sz val="10"/>
        <rFont val="Arial"/>
        <family val="2"/>
      </rPr>
      <t xml:space="preserve">
</t>
    </r>
    <r>
      <rPr>
        <sz val="10"/>
        <rFont val="Arial"/>
        <family val="2"/>
      </rPr>
      <t>3、第一部分参考文献中英文文献要求：外文文献名第一个词首字母和每个实词的第一个字母大写，余为小写；
4、第二部分页少一个字“告”
5、记录表最好整合一页</t>
    </r>
  </si>
  <si>
    <t>火电机组异常工况检测与故障预测方法研究</t>
  </si>
  <si>
    <t>徐正国</t>
  </si>
  <si>
    <t>3170103156</t>
  </si>
  <si>
    <t>陈子安</t>
  </si>
  <si>
    <r>
      <t>1</t>
    </r>
    <r>
      <rPr>
        <sz val="10"/>
        <rFont val="微软雅黑"/>
        <family val="2"/>
        <charset val="134"/>
      </rPr>
      <t>、承诺书标题居中，承诺书后一页不用加页眉</t>
    </r>
    <r>
      <rPr>
        <sz val="10"/>
        <rFont val="Arial"/>
        <family val="2"/>
      </rPr>
      <t xml:space="preserve">
</t>
    </r>
    <r>
      <rPr>
        <sz val="10"/>
        <rFont val="Arial"/>
        <family val="2"/>
      </rPr>
      <t>2</t>
    </r>
    <r>
      <rPr>
        <sz val="10"/>
        <rFont val="微软雅黑"/>
        <family val="2"/>
        <charset val="134"/>
      </rPr>
      <t>、公式较多，建议第一部分公式编号（</t>
    </r>
    <r>
      <rPr>
        <sz val="10"/>
        <rFont val="Arial"/>
        <family val="2"/>
      </rPr>
      <t>1</t>
    </r>
    <r>
      <rPr>
        <sz val="10"/>
        <rFont val="微软雅黑"/>
        <family val="2"/>
        <charset val="134"/>
      </rPr>
      <t>）改成（</t>
    </r>
    <r>
      <rPr>
        <sz val="10"/>
        <rFont val="Arial"/>
        <family val="2"/>
      </rPr>
      <t>2.1</t>
    </r>
    <r>
      <rPr>
        <sz val="10"/>
        <rFont val="微软雅黑"/>
        <family val="2"/>
        <charset val="134"/>
      </rPr>
      <t>）</t>
    </r>
    <r>
      <rPr>
        <sz val="10"/>
        <rFont val="Arial"/>
        <family val="2"/>
      </rPr>
      <t xml:space="preserve">
</t>
    </r>
    <r>
      <rPr>
        <sz val="10"/>
        <rFont val="Arial"/>
        <family val="2"/>
      </rPr>
      <t>3</t>
    </r>
    <r>
      <rPr>
        <sz val="10"/>
        <rFont val="微软雅黑"/>
        <family val="2"/>
        <charset val="134"/>
      </rPr>
      <t>、第一部分参考文献中英文文献要求：外文文献名第一个词首字母和每个实词的第一个字母大写，余为小写；</t>
    </r>
  </si>
  <si>
    <t>EchoSLAM的无人系统定位与导航</t>
  </si>
  <si>
    <t>3170103303</t>
  </si>
  <si>
    <t>陆喆波</t>
  </si>
  <si>
    <r>
      <t>1</t>
    </r>
    <r>
      <rPr>
        <sz val="10"/>
        <rFont val="微软雅黑"/>
        <family val="2"/>
        <charset val="134"/>
      </rPr>
      <t>、封面少了“总结报告”，封面姓名学号以及学院等字体不规范</t>
    </r>
    <r>
      <rPr>
        <sz val="10"/>
        <rFont val="Arial"/>
        <family val="2"/>
      </rPr>
      <t xml:space="preserve">
</t>
    </r>
    <r>
      <rPr>
        <sz val="10"/>
        <rFont val="Arial"/>
        <family val="2"/>
      </rPr>
      <t>2</t>
    </r>
    <r>
      <rPr>
        <sz val="10"/>
        <rFont val="微软雅黑"/>
        <family val="2"/>
        <charset val="134"/>
      </rPr>
      <t>、承诺书最上面的横线去掉</t>
    </r>
    <r>
      <rPr>
        <sz val="10"/>
        <rFont val="Arial"/>
        <family val="2"/>
      </rPr>
      <t xml:space="preserve">
</t>
    </r>
    <r>
      <rPr>
        <sz val="10"/>
        <rFont val="Arial"/>
        <family val="2"/>
      </rPr>
      <t>3</t>
    </r>
    <r>
      <rPr>
        <sz val="10"/>
        <rFont val="微软雅黑"/>
        <family val="2"/>
        <charset val="134"/>
      </rPr>
      <t>、中英文致谢页都无页眉</t>
    </r>
    <r>
      <rPr>
        <sz val="10"/>
        <rFont val="Arial"/>
        <family val="2"/>
      </rPr>
      <t xml:space="preserve">
</t>
    </r>
    <r>
      <rPr>
        <sz val="10"/>
        <rFont val="Arial"/>
        <family val="2"/>
      </rPr>
      <t>4</t>
    </r>
    <r>
      <rPr>
        <sz val="10"/>
        <rFont val="微软雅黑"/>
        <family val="2"/>
        <charset val="134"/>
      </rPr>
      <t>、</t>
    </r>
    <r>
      <rPr>
        <sz val="10"/>
        <rFont val="Arial"/>
        <family val="2"/>
      </rPr>
      <t>pdf</t>
    </r>
    <r>
      <rPr>
        <sz val="10"/>
        <rFont val="微软雅黑"/>
        <family val="2"/>
        <charset val="134"/>
      </rPr>
      <t>的</t>
    </r>
    <r>
      <rPr>
        <sz val="10"/>
        <rFont val="Arial"/>
        <family val="2"/>
      </rPr>
      <t>5-10</t>
    </r>
    <r>
      <rPr>
        <sz val="10"/>
        <rFont val="微软雅黑"/>
        <family val="2"/>
        <charset val="134"/>
      </rPr>
      <t>页的页码位置不应居中</t>
    </r>
    <r>
      <rPr>
        <sz val="10"/>
        <rFont val="Arial"/>
        <family val="2"/>
      </rPr>
      <t xml:space="preserve">
</t>
    </r>
    <r>
      <rPr>
        <sz val="10"/>
        <rFont val="Arial"/>
        <family val="2"/>
      </rPr>
      <t>5</t>
    </r>
    <r>
      <rPr>
        <sz val="10"/>
        <rFont val="微软雅黑"/>
        <family val="2"/>
        <charset val="134"/>
      </rPr>
      <t>、目录页目录标题不需加粗，且无罗马数字页码</t>
    </r>
    <r>
      <rPr>
        <sz val="10"/>
        <rFont val="Arial"/>
        <family val="2"/>
      </rPr>
      <t xml:space="preserve">
</t>
    </r>
    <r>
      <rPr>
        <sz val="10"/>
        <rFont val="Arial"/>
        <family val="2"/>
      </rPr>
      <t>6</t>
    </r>
    <r>
      <rPr>
        <sz val="10"/>
        <rFont val="微软雅黑"/>
        <family val="2"/>
        <charset val="134"/>
      </rPr>
      <t>、正文偶数页页眉应改为“浙江大学本科生毕业设计”</t>
    </r>
    <r>
      <rPr>
        <sz val="10"/>
        <rFont val="Arial"/>
        <family val="2"/>
      </rPr>
      <t xml:space="preserve">
</t>
    </r>
    <r>
      <rPr>
        <sz val="10"/>
        <rFont val="Arial"/>
        <family val="2"/>
      </rPr>
      <t>7</t>
    </r>
    <r>
      <rPr>
        <sz val="10"/>
        <rFont val="微软雅黑"/>
        <family val="2"/>
        <charset val="134"/>
      </rPr>
      <t>、论文第</t>
    </r>
    <r>
      <rPr>
        <sz val="10"/>
        <rFont val="Arial"/>
        <family val="2"/>
      </rPr>
      <t>8</t>
    </r>
    <r>
      <rPr>
        <sz val="10"/>
        <rFont val="微软雅黑"/>
        <family val="2"/>
        <charset val="134"/>
      </rPr>
      <t>页图注没加粗</t>
    </r>
    <r>
      <rPr>
        <sz val="10"/>
        <rFont val="Arial"/>
        <family val="2"/>
      </rPr>
      <t xml:space="preserve">
</t>
    </r>
    <r>
      <rPr>
        <sz val="10"/>
        <rFont val="Arial"/>
        <family val="2"/>
      </rPr>
      <t>8</t>
    </r>
    <r>
      <rPr>
        <sz val="10"/>
        <rFont val="微软雅黑"/>
        <family val="2"/>
        <charset val="134"/>
      </rPr>
      <t>、第一部分一级标题应从奇数页开始</t>
    </r>
    <r>
      <rPr>
        <sz val="10"/>
        <rFont val="Arial"/>
        <family val="2"/>
      </rPr>
      <t xml:space="preserve">
</t>
    </r>
    <r>
      <rPr>
        <sz val="10"/>
        <rFont val="Arial"/>
        <family val="2"/>
      </rPr>
      <t>9</t>
    </r>
    <r>
      <rPr>
        <sz val="10"/>
        <rFont val="微软雅黑"/>
        <family val="2"/>
        <charset val="134"/>
      </rPr>
      <t>、第一部分论文图与下文之间加空行</t>
    </r>
    <r>
      <rPr>
        <sz val="10"/>
        <rFont val="Arial"/>
        <family val="2"/>
      </rPr>
      <t xml:space="preserve">
</t>
    </r>
    <r>
      <rPr>
        <sz val="10"/>
        <rFont val="Arial"/>
        <family val="2"/>
      </rPr>
      <t>10</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11</t>
    </r>
    <r>
      <rPr>
        <sz val="10"/>
        <rFont val="微软雅黑"/>
        <family val="2"/>
        <charset val="134"/>
      </rPr>
      <t>、第二部分图表的标题格式不规范</t>
    </r>
  </si>
  <si>
    <t>基于火电机组制粉系统运行参数分析的煤种在线识别方法研究</t>
  </si>
  <si>
    <t>3170103304</t>
  </si>
  <si>
    <t>施晨莉</t>
  </si>
  <si>
    <r>
      <t>1</t>
    </r>
    <r>
      <rPr>
        <sz val="10"/>
        <rFont val="微软雅黑"/>
        <family val="2"/>
        <charset val="134"/>
      </rPr>
      <t>、第一部分参考文献中英文文献要求：外文文献名第一个词首字母和每个实词的第一个字母大写，余为小写；</t>
    </r>
  </si>
  <si>
    <t>基于高速通行ETC数据的城市间交通预测研究</t>
  </si>
  <si>
    <t>3170103379</t>
  </si>
  <si>
    <t>项吟沨</t>
  </si>
  <si>
    <r>
      <t>1</t>
    </r>
    <r>
      <rPr>
        <sz val="10"/>
        <rFont val="微软雅黑"/>
        <family val="2"/>
        <charset val="134"/>
      </rPr>
      <t>、承诺书最上面的横线和页眉去掉</t>
    </r>
    <r>
      <rPr>
        <sz val="10"/>
        <rFont val="Arial"/>
        <family val="2"/>
      </rPr>
      <t xml:space="preserve">
</t>
    </r>
    <r>
      <rPr>
        <sz val="10"/>
        <rFont val="Arial"/>
        <family val="2"/>
      </rPr>
      <t>2</t>
    </r>
    <r>
      <rPr>
        <sz val="10"/>
        <rFont val="微软雅黑"/>
        <family val="2"/>
        <charset val="134"/>
      </rPr>
      <t>、论文第一部分第</t>
    </r>
    <r>
      <rPr>
        <sz val="10"/>
        <rFont val="Arial"/>
        <family val="2"/>
      </rPr>
      <t>2</t>
    </r>
    <r>
      <rPr>
        <sz val="10"/>
        <rFont val="微软雅黑"/>
        <family val="2"/>
        <charset val="134"/>
      </rPr>
      <t>页最后文献</t>
    </r>
    <r>
      <rPr>
        <sz val="10"/>
        <rFont val="Arial"/>
        <family val="2"/>
      </rPr>
      <t>7</t>
    </r>
    <r>
      <rPr>
        <sz val="10"/>
        <rFont val="微软雅黑"/>
        <family val="2"/>
        <charset val="134"/>
      </rPr>
      <t>的引用格式不规范</t>
    </r>
    <r>
      <rPr>
        <sz val="10"/>
        <rFont val="Arial"/>
        <family val="2"/>
      </rPr>
      <t xml:space="preserve">
</t>
    </r>
    <r>
      <rPr>
        <sz val="10"/>
        <rFont val="Arial"/>
        <family val="2"/>
      </rPr>
      <t>3</t>
    </r>
    <r>
      <rPr>
        <sz val="10"/>
        <rFont val="微软雅黑"/>
        <family val="2"/>
        <charset val="134"/>
      </rPr>
      <t>、图</t>
    </r>
    <r>
      <rPr>
        <sz val="10"/>
        <rFont val="Arial"/>
        <family val="2"/>
      </rPr>
      <t>1.1</t>
    </r>
    <r>
      <rPr>
        <sz val="10"/>
        <rFont val="微软雅黑"/>
        <family val="2"/>
        <charset val="134"/>
      </rPr>
      <t>图注格式不规范</t>
    </r>
    <r>
      <rPr>
        <sz val="10"/>
        <rFont val="Arial"/>
        <family val="2"/>
      </rPr>
      <t xml:space="preserve">
</t>
    </r>
    <r>
      <rPr>
        <sz val="10"/>
        <rFont val="Arial"/>
        <family val="2"/>
      </rPr>
      <t>4</t>
    </r>
    <r>
      <rPr>
        <sz val="10"/>
        <rFont val="微软雅黑"/>
        <family val="2"/>
        <charset val="134"/>
      </rPr>
      <t>、第一部分参考文献中英文文献要求：外文文献名第一个词首字母和每个实词的第一个字母大写，余为小写；</t>
    </r>
  </si>
  <si>
    <t>基于双向GRU网络和LoRa信号的室内定位方案</t>
  </si>
  <si>
    <t>3170103466</t>
  </si>
  <si>
    <t>江昊东</t>
  </si>
  <si>
    <r>
      <t>1</t>
    </r>
    <r>
      <rPr>
        <sz val="10"/>
        <rFont val="微软雅黑"/>
        <family val="2"/>
        <charset val="134"/>
      </rPr>
      <t>、封面“涉密论文”要右对齐</t>
    </r>
    <r>
      <rPr>
        <sz val="10"/>
        <rFont val="Arial"/>
        <family val="2"/>
      </rPr>
      <t xml:space="preserve">
</t>
    </r>
    <r>
      <rPr>
        <sz val="10"/>
        <rFont val="Arial"/>
        <family val="2"/>
      </rPr>
      <t>2</t>
    </r>
    <r>
      <rPr>
        <sz val="10"/>
        <rFont val="微软雅黑"/>
        <family val="2"/>
        <charset val="134"/>
      </rPr>
      <t>、承诺书页标题居中</t>
    </r>
    <r>
      <rPr>
        <sz val="10"/>
        <rFont val="Arial"/>
        <family val="2"/>
      </rPr>
      <t xml:space="preserve">
</t>
    </r>
    <r>
      <rPr>
        <sz val="10"/>
        <rFont val="Arial"/>
        <family val="2"/>
      </rPr>
      <t>3</t>
    </r>
    <r>
      <rPr>
        <sz val="10"/>
        <rFont val="微软雅黑"/>
        <family val="2"/>
        <charset val="134"/>
      </rPr>
      <t>、论文奇数页页面无横线</t>
    </r>
    <r>
      <rPr>
        <sz val="10"/>
        <rFont val="Arial"/>
        <family val="2"/>
      </rPr>
      <t xml:space="preserve">
</t>
    </r>
    <r>
      <rPr>
        <sz val="10"/>
        <rFont val="Arial"/>
        <family val="2"/>
      </rPr>
      <t>4</t>
    </r>
    <r>
      <rPr>
        <sz val="10"/>
        <rFont val="微软雅黑"/>
        <family val="2"/>
        <charset val="134"/>
      </rPr>
      <t>、一级标题</t>
    </r>
    <r>
      <rPr>
        <sz val="10"/>
        <rFont val="Arial"/>
        <family val="2"/>
      </rPr>
      <t xml:space="preserve">5 </t>
    </r>
    <r>
      <rPr>
        <sz val="10"/>
        <rFont val="微软雅黑"/>
        <family val="2"/>
        <charset val="134"/>
      </rPr>
      <t>总结与展望应从奇数页开始</t>
    </r>
    <r>
      <rPr>
        <sz val="10"/>
        <rFont val="Arial"/>
        <family val="2"/>
      </rPr>
      <t xml:space="preserve">
</t>
    </r>
    <r>
      <rPr>
        <sz val="10"/>
        <rFont val="Arial"/>
        <family val="2"/>
      </rPr>
      <t>5</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6</t>
    </r>
    <r>
      <rPr>
        <sz val="10"/>
        <rFont val="微软雅黑"/>
        <family val="2"/>
        <charset val="134"/>
      </rPr>
      <t>、第二部分“参考文献”左对齐</t>
    </r>
    <r>
      <rPr>
        <sz val="10"/>
        <rFont val="Arial"/>
        <family val="2"/>
      </rPr>
      <t xml:space="preserve">
</t>
    </r>
  </si>
  <si>
    <t>基于贝叶斯网络的工业设备故障预测方法研究</t>
  </si>
  <si>
    <t>葛志强</t>
  </si>
  <si>
    <t>3170103471</t>
  </si>
  <si>
    <t>马思涵</t>
  </si>
  <si>
    <r>
      <t>1</t>
    </r>
    <r>
      <rPr>
        <sz val="10"/>
        <rFont val="微软雅黑"/>
        <family val="2"/>
        <charset val="134"/>
      </rPr>
      <t>、封面应是毕业论文研究报告</t>
    </r>
    <r>
      <rPr>
        <sz val="10"/>
        <rFont val="Arial"/>
        <family val="2"/>
      </rPr>
      <t xml:space="preserve">
</t>
    </r>
    <r>
      <rPr>
        <sz val="10"/>
        <rFont val="Arial"/>
        <family val="2"/>
      </rPr>
      <t>2</t>
    </r>
    <r>
      <rPr>
        <sz val="10"/>
        <rFont val="微软雅黑"/>
        <family val="2"/>
        <charset val="134"/>
      </rPr>
      <t>、第一部分参考文献中英文文献要求：外文文献名第一个词首字母和每个实词的第一个字母大写，余为小写；</t>
    </r>
  </si>
  <si>
    <t>一种军棋AI对战程序</t>
  </si>
  <si>
    <t>3170103472</t>
  </si>
  <si>
    <t>燕帅</t>
  </si>
  <si>
    <r>
      <t>1</t>
    </r>
    <r>
      <rPr>
        <sz val="10"/>
        <rFont val="微软雅黑"/>
        <family val="2"/>
        <charset val="134"/>
      </rPr>
      <t>、全文图注、表注无加粗</t>
    </r>
    <r>
      <rPr>
        <sz val="10"/>
        <rFont val="Arial"/>
        <family val="2"/>
      </rPr>
      <t xml:space="preserve">
</t>
    </r>
    <r>
      <rPr>
        <sz val="10"/>
        <rFont val="Arial"/>
        <family val="2"/>
      </rPr>
      <t>2</t>
    </r>
    <r>
      <rPr>
        <sz val="10"/>
        <rFont val="微软雅黑"/>
        <family val="2"/>
        <charset val="134"/>
      </rPr>
      <t>、文献</t>
    </r>
    <r>
      <rPr>
        <sz val="10"/>
        <rFont val="Arial"/>
        <family val="2"/>
      </rPr>
      <t xml:space="preserve">[11] </t>
    </r>
    <r>
      <rPr>
        <sz val="10"/>
        <rFont val="微软雅黑"/>
        <family val="2"/>
        <charset val="134"/>
      </rPr>
      <t>外文文献名第一个词首字母和每个实词的第一个字母大写，余为小写；</t>
    </r>
    <r>
      <rPr>
        <sz val="10"/>
        <rFont val="Arial"/>
        <family val="2"/>
      </rPr>
      <t xml:space="preserve">
</t>
    </r>
    <r>
      <rPr>
        <sz val="10"/>
        <rFont val="Arial"/>
        <family val="2"/>
      </rPr>
      <t>3</t>
    </r>
    <r>
      <rPr>
        <sz val="10"/>
        <rFont val="微软雅黑"/>
        <family val="2"/>
        <charset val="134"/>
      </rPr>
      <t>、第二部分图注格式不规范</t>
    </r>
  </si>
  <si>
    <t>基于边缘计算的高速铁路异常入侵检测算法研究与应用</t>
  </si>
  <si>
    <t>贺诗波</t>
  </si>
  <si>
    <t>3170103550</t>
  </si>
  <si>
    <t>徐李琳</t>
  </si>
  <si>
    <r>
      <t>1</t>
    </r>
    <r>
      <rPr>
        <sz val="10"/>
        <rFont val="微软雅黑"/>
        <family val="2"/>
        <charset val="134"/>
      </rPr>
      <t>、一级标题</t>
    </r>
    <r>
      <rPr>
        <sz val="10"/>
        <rFont val="Arial"/>
        <family val="2"/>
      </rPr>
      <t xml:space="preserve"> 5 </t>
    </r>
    <r>
      <rPr>
        <sz val="10"/>
        <rFont val="微软雅黑"/>
        <family val="2"/>
        <charset val="134"/>
      </rPr>
      <t>总结与展望</t>
    </r>
    <r>
      <rPr>
        <sz val="10"/>
        <rFont val="Arial"/>
        <family val="2"/>
      </rPr>
      <t xml:space="preserve"> </t>
    </r>
    <r>
      <rPr>
        <sz val="10"/>
        <rFont val="微软雅黑"/>
        <family val="2"/>
        <charset val="134"/>
      </rPr>
      <t>页</t>
    </r>
    <r>
      <rPr>
        <sz val="10"/>
        <rFont val="Arial"/>
        <family val="2"/>
      </rPr>
      <t xml:space="preserve"> </t>
    </r>
    <r>
      <rPr>
        <sz val="10"/>
        <rFont val="微软雅黑"/>
        <family val="2"/>
        <charset val="134"/>
      </rPr>
      <t>无页眉</t>
    </r>
    <r>
      <rPr>
        <sz val="10"/>
        <rFont val="Arial"/>
        <family val="2"/>
      </rPr>
      <t xml:space="preserve">
</t>
    </r>
    <r>
      <rPr>
        <sz val="10"/>
        <rFont val="Arial"/>
        <family val="2"/>
      </rPr>
      <t>2</t>
    </r>
    <r>
      <rPr>
        <sz val="10"/>
        <rFont val="微软雅黑"/>
        <family val="2"/>
        <charset val="134"/>
      </rPr>
      <t>、第一部分参考文献中英文文献要求：外文文献名第一个词首字母和每个实词的第一个字母大写，余为小写；</t>
    </r>
  </si>
  <si>
    <t>人工神经网络模型中的语言层级结构响应跟踪分析</t>
  </si>
  <si>
    <t>李光</t>
  </si>
  <si>
    <t>3170103608</t>
  </si>
  <si>
    <t>叶弘毅</t>
  </si>
  <si>
    <r>
      <t>1</t>
    </r>
    <r>
      <rPr>
        <sz val="10"/>
        <rFont val="微软雅黑"/>
        <family val="2"/>
        <charset val="134"/>
      </rPr>
      <t>、一级标题</t>
    </r>
    <r>
      <rPr>
        <sz val="10"/>
        <rFont val="Arial"/>
        <family val="2"/>
      </rPr>
      <t xml:space="preserve"> 5 </t>
    </r>
    <r>
      <rPr>
        <sz val="10"/>
        <rFont val="微软雅黑"/>
        <family val="2"/>
        <charset val="134"/>
      </rPr>
      <t>应从奇数页开始</t>
    </r>
    <r>
      <rPr>
        <sz val="10"/>
        <rFont val="Arial"/>
        <family val="2"/>
      </rPr>
      <t xml:space="preserve">
</t>
    </r>
    <r>
      <rPr>
        <sz val="10"/>
        <rFont val="Arial"/>
        <family val="2"/>
      </rPr>
      <t>2</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3</t>
    </r>
    <r>
      <rPr>
        <sz val="10"/>
        <rFont val="微软雅黑"/>
        <family val="2"/>
        <charset val="134"/>
      </rPr>
      <t>、记录表最好整合成一页</t>
    </r>
  </si>
  <si>
    <t>基于视觉伺服的机械臂随动抓取算法设计</t>
  </si>
  <si>
    <t>刘山</t>
  </si>
  <si>
    <t>3170103644</t>
  </si>
  <si>
    <t>潘乐霖</t>
  </si>
  <si>
    <r>
      <t>1</t>
    </r>
    <r>
      <rPr>
        <sz val="10"/>
        <rFont val="微软雅黑"/>
        <family val="2"/>
        <charset val="134"/>
      </rPr>
      <t>、全文图注字体加粗</t>
    </r>
    <r>
      <rPr>
        <sz val="10"/>
        <rFont val="Arial"/>
        <family val="2"/>
      </rPr>
      <t xml:space="preserve">
</t>
    </r>
    <r>
      <rPr>
        <sz val="10"/>
        <rFont val="Arial"/>
        <family val="2"/>
      </rPr>
      <t>2</t>
    </r>
    <r>
      <rPr>
        <sz val="10"/>
        <rFont val="微软雅黑"/>
        <family val="2"/>
        <charset val="134"/>
      </rPr>
      <t>、论文</t>
    </r>
    <r>
      <rPr>
        <sz val="10"/>
        <rFont val="Arial"/>
        <family val="2"/>
      </rPr>
      <t>30</t>
    </r>
    <r>
      <rPr>
        <sz val="10"/>
        <rFont val="微软雅黑"/>
        <family val="2"/>
        <charset val="134"/>
      </rPr>
      <t>页表注与表格分离</t>
    </r>
    <r>
      <rPr>
        <sz val="10"/>
        <rFont val="Arial"/>
        <family val="2"/>
      </rPr>
      <t xml:space="preserve">
</t>
    </r>
    <r>
      <rPr>
        <sz val="10"/>
        <rFont val="Arial"/>
        <family val="2"/>
      </rPr>
      <t>3</t>
    </r>
    <r>
      <rPr>
        <sz val="10"/>
        <rFont val="微软雅黑"/>
        <family val="2"/>
        <charset val="134"/>
      </rPr>
      <t>、一级标题</t>
    </r>
    <r>
      <rPr>
        <sz val="10"/>
        <rFont val="Arial"/>
        <family val="2"/>
      </rPr>
      <t xml:space="preserve">6 </t>
    </r>
    <r>
      <rPr>
        <sz val="10"/>
        <rFont val="微软雅黑"/>
        <family val="2"/>
        <charset val="134"/>
      </rPr>
      <t>总结</t>
    </r>
    <r>
      <rPr>
        <sz val="10"/>
        <rFont val="Arial"/>
        <family val="2"/>
      </rPr>
      <t xml:space="preserve"> </t>
    </r>
    <r>
      <rPr>
        <sz val="10"/>
        <rFont val="微软雅黑"/>
        <family val="2"/>
        <charset val="134"/>
      </rPr>
      <t>应从另起奇数页</t>
    </r>
    <r>
      <rPr>
        <sz val="10"/>
        <rFont val="Arial"/>
        <family val="2"/>
      </rPr>
      <t xml:space="preserve">
</t>
    </r>
    <r>
      <rPr>
        <sz val="10"/>
        <rFont val="Arial"/>
        <family val="2"/>
      </rPr>
      <t>4</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5</t>
    </r>
    <r>
      <rPr>
        <sz val="10"/>
        <rFont val="微软雅黑"/>
        <family val="2"/>
        <charset val="134"/>
      </rPr>
      <t>、</t>
    </r>
    <r>
      <rPr>
        <sz val="10"/>
        <rFont val="Arial"/>
        <family val="2"/>
      </rPr>
      <t>pdf84</t>
    </r>
    <r>
      <rPr>
        <sz val="10"/>
        <rFont val="微软雅黑"/>
        <family val="2"/>
        <charset val="134"/>
      </rPr>
      <t>页无指导老师和年月签字</t>
    </r>
    <r>
      <rPr>
        <sz val="10"/>
        <rFont val="Arial"/>
        <family val="2"/>
      </rPr>
      <t xml:space="preserve">
</t>
    </r>
    <r>
      <rPr>
        <sz val="10"/>
        <rFont val="Arial"/>
        <family val="2"/>
      </rPr>
      <t>6</t>
    </r>
    <r>
      <rPr>
        <sz val="10"/>
        <rFont val="微软雅黑"/>
        <family val="2"/>
        <charset val="134"/>
      </rPr>
      <t>、第二部分文献综述中的文献引用格式不规范</t>
    </r>
    <r>
      <rPr>
        <sz val="10"/>
        <rFont val="Arial"/>
        <family val="2"/>
      </rPr>
      <t xml:space="preserve">
</t>
    </r>
    <r>
      <rPr>
        <sz val="10"/>
        <rFont val="Arial"/>
        <family val="2"/>
      </rPr>
      <t>7</t>
    </r>
    <r>
      <rPr>
        <sz val="10"/>
        <rFont val="微软雅黑"/>
        <family val="2"/>
        <charset val="134"/>
      </rPr>
      <t>、最后一页答辩负责人没有填写</t>
    </r>
  </si>
  <si>
    <t>基于癌症标记物和相关指标的患者预后生存分析算法设计</t>
  </si>
  <si>
    <t>3170104153</t>
  </si>
  <si>
    <t>翁正</t>
  </si>
  <si>
    <t>王保良</t>
  </si>
  <si>
    <r>
      <t>1</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2</t>
    </r>
    <r>
      <rPr>
        <sz val="10"/>
        <rFont val="微软雅黑"/>
        <family val="2"/>
        <charset val="134"/>
      </rPr>
      <t>、</t>
    </r>
    <r>
      <rPr>
        <sz val="10"/>
        <rFont val="Arial"/>
        <family val="2"/>
      </rPr>
      <t>PDF113</t>
    </r>
    <r>
      <rPr>
        <sz val="10"/>
        <rFont val="微软雅黑"/>
        <family val="2"/>
        <charset val="134"/>
      </rPr>
      <t>页</t>
    </r>
    <r>
      <rPr>
        <sz val="10"/>
        <rFont val="Arial"/>
        <family val="2"/>
      </rPr>
      <t xml:space="preserve"> </t>
    </r>
    <r>
      <rPr>
        <sz val="10"/>
        <rFont val="微软雅黑"/>
        <family val="2"/>
        <charset val="134"/>
      </rPr>
      <t>表</t>
    </r>
    <r>
      <rPr>
        <sz val="10"/>
        <rFont val="Arial"/>
        <family val="2"/>
      </rPr>
      <t>2</t>
    </r>
    <r>
      <rPr>
        <sz val="10"/>
        <rFont val="微软雅黑"/>
        <family val="2"/>
        <charset val="134"/>
      </rPr>
      <t>表注与表格分离</t>
    </r>
  </si>
  <si>
    <t>腿足式机器人机电耦合模型及Gazebo仿真</t>
  </si>
  <si>
    <t>3170104154</t>
  </si>
  <si>
    <t>苗致远</t>
  </si>
  <si>
    <r>
      <t>1</t>
    </r>
    <r>
      <rPr>
        <sz val="10"/>
        <rFont val="微软雅黑"/>
        <family val="2"/>
        <charset val="134"/>
      </rPr>
      <t>、全文正文字体怪怪的，请检查是否按照规范</t>
    </r>
    <r>
      <rPr>
        <sz val="10"/>
        <rFont val="Arial"/>
        <family val="2"/>
      </rPr>
      <t xml:space="preserve">
</t>
    </r>
    <r>
      <rPr>
        <sz val="10"/>
        <rFont val="Arial"/>
        <family val="2"/>
      </rPr>
      <t>2</t>
    </r>
    <r>
      <rPr>
        <sz val="10"/>
        <rFont val="微软雅黑"/>
        <family val="2"/>
        <charset val="134"/>
      </rPr>
      <t>、第一部分参考文献中英文文献要求：外文文献名第一个词首字母和每个实词的第一个字母大写，余为小写；</t>
    </r>
  </si>
  <si>
    <t>基于双目视觉的云高估计</t>
  </si>
  <si>
    <t>倪东</t>
  </si>
  <si>
    <t>3170104156</t>
  </si>
  <si>
    <t>王余峰</t>
  </si>
  <si>
    <r>
      <t>1</t>
    </r>
    <r>
      <rPr>
        <sz val="10"/>
        <rFont val="微软雅黑"/>
        <family val="2"/>
        <charset val="134"/>
      </rPr>
      <t>、致谢页无页码，中文摘要页无页眉</t>
    </r>
    <r>
      <rPr>
        <sz val="10"/>
        <rFont val="Arial"/>
        <family val="2"/>
      </rPr>
      <t xml:space="preserve">
</t>
    </r>
    <r>
      <rPr>
        <sz val="10"/>
        <rFont val="Arial"/>
        <family val="2"/>
      </rPr>
      <t>2</t>
    </r>
    <r>
      <rPr>
        <sz val="10"/>
        <rFont val="微软雅黑"/>
        <family val="2"/>
        <charset val="134"/>
      </rPr>
      <t>、全文公式无编号</t>
    </r>
    <r>
      <rPr>
        <sz val="10"/>
        <rFont val="Arial"/>
        <family val="2"/>
      </rPr>
      <t xml:space="preserve">
</t>
    </r>
    <r>
      <rPr>
        <sz val="10"/>
        <rFont val="Arial"/>
        <family val="2"/>
      </rPr>
      <t>3</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4</t>
    </r>
    <r>
      <rPr>
        <sz val="10"/>
        <rFont val="微软雅黑"/>
        <family val="2"/>
        <charset val="134"/>
      </rPr>
      <t>、封面页年级与专业第二行可居中</t>
    </r>
  </si>
  <si>
    <t>基于深度强化学习的推抓协同</t>
  </si>
  <si>
    <t>3170104158</t>
  </si>
  <si>
    <t>许可淳</t>
  </si>
  <si>
    <r>
      <t>1</t>
    </r>
    <r>
      <rPr>
        <sz val="10"/>
        <rFont val="微软雅黑"/>
        <family val="2"/>
        <charset val="134"/>
      </rPr>
      <t>、</t>
    </r>
    <r>
      <rPr>
        <sz val="10"/>
        <rFont val="Arial"/>
        <family val="2"/>
      </rPr>
      <t>PDF73</t>
    </r>
    <r>
      <rPr>
        <sz val="10"/>
        <rFont val="微软雅黑"/>
        <family val="2"/>
        <charset val="134"/>
      </rPr>
      <t>页</t>
    </r>
    <r>
      <rPr>
        <sz val="10"/>
        <rFont val="Arial"/>
        <family val="2"/>
      </rPr>
      <t xml:space="preserve"> </t>
    </r>
    <r>
      <rPr>
        <sz val="10"/>
        <rFont val="微软雅黑"/>
        <family val="2"/>
        <charset val="134"/>
      </rPr>
      <t>无指导老师签名</t>
    </r>
    <r>
      <rPr>
        <sz val="10"/>
        <rFont val="Arial"/>
        <family val="2"/>
      </rPr>
      <t xml:space="preserve">
</t>
    </r>
    <r>
      <rPr>
        <sz val="10"/>
        <rFont val="Arial"/>
        <family val="2"/>
      </rPr>
      <t>2</t>
    </r>
    <r>
      <rPr>
        <sz val="10"/>
        <rFont val="微软雅黑"/>
        <family val="2"/>
        <charset val="134"/>
      </rPr>
      <t>、答辩记录表建议合成一页</t>
    </r>
  </si>
  <si>
    <t>目标检测任务的自动损失函数构建</t>
  </si>
  <si>
    <t>3170104159</t>
  </si>
  <si>
    <t>李梓彰</t>
  </si>
  <si>
    <r>
      <t>1</t>
    </r>
    <r>
      <rPr>
        <sz val="10"/>
        <rFont val="微软雅黑"/>
        <family val="2"/>
        <charset val="134"/>
      </rPr>
      <t>、封面下划线粗细不一致</t>
    </r>
    <r>
      <rPr>
        <sz val="10"/>
        <rFont val="Arial"/>
        <family val="2"/>
      </rPr>
      <t xml:space="preserve">
</t>
    </r>
    <r>
      <rPr>
        <sz val="10"/>
        <rFont val="Arial"/>
        <family val="2"/>
      </rPr>
      <t>2</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3</t>
    </r>
    <r>
      <rPr>
        <sz val="10"/>
        <rFont val="微软雅黑"/>
        <family val="2"/>
        <charset val="134"/>
      </rPr>
      <t>、答辩记录表最好合成一页</t>
    </r>
  </si>
  <si>
    <t>电动汽车动态无线充电系统接受侧DC-DC变换器反馈线性化控制方法</t>
  </si>
  <si>
    <t>3170104183</t>
  </si>
  <si>
    <t>李锡霖</t>
  </si>
  <si>
    <r>
      <t>1</t>
    </r>
    <r>
      <rPr>
        <sz val="10"/>
        <rFont val="微软雅黑"/>
        <family val="2"/>
        <charset val="134"/>
      </rPr>
      <t>、封面题目第二行可居中</t>
    </r>
    <r>
      <rPr>
        <sz val="10"/>
        <rFont val="Arial"/>
        <family val="2"/>
      </rPr>
      <t xml:space="preserve">
</t>
    </r>
    <r>
      <rPr>
        <sz val="10"/>
        <rFont val="Arial"/>
        <family val="2"/>
      </rPr>
      <t>2</t>
    </r>
    <r>
      <rPr>
        <sz val="10"/>
        <rFont val="微软雅黑"/>
        <family val="2"/>
        <charset val="134"/>
      </rPr>
      <t>、致谢页页眉无横线</t>
    </r>
    <r>
      <rPr>
        <sz val="10"/>
        <rFont val="Arial"/>
        <family val="2"/>
      </rPr>
      <t xml:space="preserve">
</t>
    </r>
    <r>
      <rPr>
        <sz val="10"/>
        <rFont val="Arial"/>
        <family val="2"/>
      </rPr>
      <t>3</t>
    </r>
    <r>
      <rPr>
        <sz val="10"/>
        <rFont val="微软雅黑"/>
        <family val="2"/>
        <charset val="134"/>
      </rPr>
      <t>、表</t>
    </r>
    <r>
      <rPr>
        <sz val="10"/>
        <rFont val="Arial"/>
        <family val="2"/>
      </rPr>
      <t>2.1</t>
    </r>
    <r>
      <rPr>
        <sz val="10"/>
        <rFont val="微软雅黑"/>
        <family val="2"/>
        <charset val="134"/>
      </rPr>
      <t>缺少最下面的横线</t>
    </r>
    <r>
      <rPr>
        <sz val="10"/>
        <rFont val="Arial"/>
        <family val="2"/>
      </rPr>
      <t xml:space="preserve">
</t>
    </r>
    <r>
      <rPr>
        <sz val="10"/>
        <rFont val="Arial"/>
        <family val="2"/>
      </rPr>
      <t>4</t>
    </r>
    <r>
      <rPr>
        <sz val="10"/>
        <rFont val="微软雅黑"/>
        <family val="2"/>
        <charset val="134"/>
      </rPr>
      <t>、</t>
    </r>
    <r>
      <rPr>
        <sz val="10"/>
        <rFont val="Arial"/>
        <family val="2"/>
      </rPr>
      <t>PDF 40</t>
    </r>
    <r>
      <rPr>
        <sz val="10"/>
        <rFont val="微软雅黑"/>
        <family val="2"/>
        <charset val="134"/>
      </rPr>
      <t>页</t>
    </r>
    <r>
      <rPr>
        <sz val="10"/>
        <rFont val="Arial"/>
        <family val="2"/>
      </rPr>
      <t xml:space="preserve"> </t>
    </r>
    <r>
      <rPr>
        <sz val="10"/>
        <rFont val="微软雅黑"/>
        <family val="2"/>
        <charset val="134"/>
      </rPr>
      <t>图与图注分离</t>
    </r>
    <r>
      <rPr>
        <sz val="10"/>
        <rFont val="Arial"/>
        <family val="2"/>
      </rPr>
      <t xml:space="preserve">
</t>
    </r>
    <r>
      <rPr>
        <sz val="10"/>
        <rFont val="Arial"/>
        <family val="2"/>
      </rPr>
      <t>5</t>
    </r>
    <r>
      <rPr>
        <sz val="10"/>
        <rFont val="微软雅黑"/>
        <family val="2"/>
        <charset val="134"/>
      </rPr>
      <t>、第一部分参考文献中英文文献要求：外文文献名第一个词首字母和每个实词的第一个字母大写，余为小写；</t>
    </r>
    <r>
      <rPr>
        <sz val="10"/>
        <rFont val="Arial"/>
        <family val="2"/>
      </rPr>
      <t xml:space="preserve">
</t>
    </r>
    <r>
      <rPr>
        <sz val="10"/>
        <rFont val="Arial"/>
        <family val="2"/>
      </rPr>
      <t>6</t>
    </r>
    <r>
      <rPr>
        <sz val="10"/>
        <rFont val="微软雅黑"/>
        <family val="2"/>
        <charset val="134"/>
      </rPr>
      <t>、答辩记录表最好合成一页</t>
    </r>
  </si>
  <si>
    <t>便携式高通量微流控液滴生成器开发</t>
  </si>
  <si>
    <t>3170104242</t>
  </si>
  <si>
    <t>钱鹏宇</t>
  </si>
  <si>
    <t>封面不应勾选公开论文，姓名与学号间少斜杠，中文、英文关键词均未用逗号分隔，第一部分与正文间缺空白页，图1.1有水印，各章标题应从奇数页开始，标题3.1.3缺空格，总结与展望部分段落段落间距过大，附录缺清单页，附件内容未从奇数页开始，作者简历格式与模板不同，作者简历后缺空白页，任务书标题字体不对，网上评阅中论文修改说明栏字体大小，第二部分与开题报告之间缺空白页，文献翻译关键词之间未用分号分隔，图2标题与图不在同一页，图序号后多标点，外文原文标题与原文不应在一页</t>
  </si>
  <si>
    <t>基于联邦学习的新能源汽车智能充电调度研究</t>
  </si>
  <si>
    <t>3170104245</t>
  </si>
  <si>
    <t>刘武傲</t>
  </si>
  <si>
    <t>目录中致谢和摘要之间无空格，偶数页页眉标题应为“浙江大学本科生毕业论文”，各章标题应从奇数页开始，图3.2流程图箭头不清晰，表4.1不是三线表，作者简历页码应包含附录页数，第二部分外文翻译应为简洁目录，开题报告图1.1图题与图不在同页，文献翻译关键词用分号分隔，翻译文献公式无编号</t>
  </si>
  <si>
    <t>基于不平衡数据增强技术的轴承故障诊断</t>
  </si>
  <si>
    <t>3170104247</t>
  </si>
  <si>
    <t>陈梓怡</t>
  </si>
  <si>
    <t>封面不应勾选公开论文，目录中致谢和摘要之间无空格，附录缺少清单页，第二部分后空白页有页码，地部分偶数页页眉错误，文献综述与文献翻译中部分图片缺图题，开题报告与文献翻译的表题格式错误，表格未使用三线表，文献翻译中表题未在表格上方，外文原文表题未单独成页，外文原文附在标题页之后</t>
  </si>
  <si>
    <t>基于高精度地图的异源传感器定位</t>
  </si>
  <si>
    <t>3170104268</t>
  </si>
  <si>
    <t>崔卓凡</t>
  </si>
  <si>
    <t>目录中致谢和摘要之间无空格，页码应从正文第一页开始，图6.2图题与图不在同一页，文献翻译中表格不是三线表</t>
  </si>
  <si>
    <t>路内泊车视频分析与系统实现</t>
  </si>
  <si>
    <t>3170104271</t>
  </si>
  <si>
    <t>张宇辰</t>
  </si>
  <si>
    <t>目录缺少承诺书，致谢和摘要文字中间不应有空格，第一部分目录中不应有“目录”，图4.10、4.13后无空行，第二部分目录中外文翻译部分有错误，外文原文标题单独成页</t>
  </si>
  <si>
    <t>基于云平台的工业控制回路健康评估系统开发</t>
  </si>
  <si>
    <t>3170104272</t>
  </si>
  <si>
    <t>刘科</t>
  </si>
  <si>
    <t>附录清单缩进有错误，毕业论文考核缺少指导教师评语一页，专家评阅意见答辩记录表应在奇数页，外文翻译中有多张图后未加空行，</t>
  </si>
  <si>
    <t>拮抗结构的仿生肌肉控制方法研究</t>
  </si>
  <si>
    <t>3170104304</t>
  </si>
  <si>
    <t>苏海蓉</t>
  </si>
  <si>
    <t>第一部分目录中，致谢和摘要两字之间不应有空格，毕业论文审核指导教师评语有误，专家评阅意见中有乱码，评阅意见答辩记录表应在奇数页，文献综述和开题报告中部分图片后无空行，外文翻译关键词未用分号分隔，外文翻译图片未分行，部分公式未编号，外文翻译参考文献标题格式错误，外文原文标题单独成页</t>
  </si>
  <si>
    <t>数据驱动的烧结矿质量预测模型及微服务组件开发</t>
  </si>
  <si>
    <t>杨春节</t>
  </si>
  <si>
    <t>3170104326</t>
  </si>
  <si>
    <t>陶顺祥</t>
  </si>
  <si>
    <t>封面无合作教师一栏，外文原文中有高亮标记</t>
  </si>
  <si>
    <t>基于直流微电网平台的数据注入攻击研究</t>
  </si>
  <si>
    <t>3170104333</t>
  </si>
  <si>
    <t>侯韫晖</t>
  </si>
  <si>
    <r>
      <t>承诺书字体与字号有错误，承诺书分页，目录中第一部分字体错误，致谢和摘要两字间不应有空格，目录的第二部分为简洁目录，正文标题格式错误，正文第二章的起始未分页，表</t>
    </r>
    <r>
      <rPr>
        <sz val="10"/>
        <rFont val="Arial"/>
        <family val="2"/>
      </rPr>
      <t>5</t>
    </r>
    <r>
      <rPr>
        <sz val="10"/>
        <rFont val="宋体"/>
        <family val="3"/>
        <charset val="134"/>
      </rPr>
      <t>未居中，总结与展望最后一页页边距有误，最后一篇参考文献未编号，缺少附录清单，任务书页边距有误，题目有误，评阅意见、答辩记录表、第二部分、封面、首页应在奇数页，论文检测报告页边距问题，文献综述表1.1续表，外文翻译关键词不加粗，标题2.1有阴影，外文原文标题单独一页</t>
    </r>
  </si>
  <si>
    <t>基于无线声波传感器的声光信号检测</t>
  </si>
  <si>
    <t>3170104351</t>
  </si>
  <si>
    <t>徐祎炜</t>
  </si>
  <si>
    <t>封面姓名与学号间缺少斜杠，图中文字字号过大，缺少附录清单，毕业论文考核缺少指导教师评语，文献综述中段落间距过大，开题报告中图片与图题不在同一页，开题报告段落间距过大，偶数空白页不应有页眉和页码，外文原文标题单独成页</t>
  </si>
  <si>
    <t>基于群体智能优化算法的风电场局部均衡载荷的调度策略</t>
  </si>
  <si>
    <t>唐晓宇</t>
  </si>
  <si>
    <t>3170104352</t>
  </si>
  <si>
    <t>赵文博</t>
  </si>
  <si>
    <t>目录中致谢和摘要两字之间不应有空格，缺附录清单，外文翻译关键词应用分号分隔，外文原文标题应单独成页</t>
  </si>
  <si>
    <t>基于语义特征信息的同时定位与建图算法设计</t>
  </si>
  <si>
    <t>3170104537</t>
  </si>
  <si>
    <t>张鸿</t>
  </si>
  <si>
    <t>关键词与摘要正文间无空行，图中文字字号过大，考核表缺少指导教师评语，外文原文单独一页</t>
  </si>
  <si>
    <t>面向工业大数据的快速自适应预测方法研究</t>
  </si>
  <si>
    <t>张新民</t>
  </si>
  <si>
    <t>3170104550</t>
  </si>
  <si>
    <t>翟江</t>
  </si>
  <si>
    <r>
      <t>目录缺少第二部分，图</t>
    </r>
    <r>
      <rPr>
        <sz val="10"/>
        <rFont val="Arial"/>
        <family val="2"/>
      </rPr>
      <t>2.1</t>
    </r>
    <r>
      <rPr>
        <sz val="10"/>
        <rFont val="宋体"/>
        <family val="3"/>
        <charset val="134"/>
      </rPr>
      <t>片之后无空行，毕业论文考核表第二部分附在指导教师评语之后，开题报告考核表应附在全文最后，文献综述开题报告中论文引用括号错误，外文翻译页边距错误，图题表名字号错误，发明专利应放在参考文献之后的附录中</t>
    </r>
  </si>
  <si>
    <t>裂解炉多变量协调优化控制研究</t>
  </si>
  <si>
    <t>张建明</t>
  </si>
  <si>
    <t>3170104582</t>
  </si>
  <si>
    <t>赵跃然</t>
  </si>
  <si>
    <r>
      <t>目录中致谢和摘要之间无空格，目录中附件后的注解未删除，图题序号错误，图片与后续文字之间应用空行，</t>
    </r>
    <r>
      <rPr>
        <sz val="10"/>
        <rFont val="Arial"/>
        <family val="2"/>
      </rPr>
      <t xml:space="preserve"> </t>
    </r>
    <r>
      <rPr>
        <sz val="10"/>
        <rFont val="宋体"/>
        <family val="3"/>
        <charset val="134"/>
      </rPr>
      <t>部分图片未居中，部分公式未标序号，缺少附录清单，任务书从奇数页开始，考核表标题错误，考核表、评审意见、答辩记录表从奇数页开始，第二部分、封面、正文均在奇数页，外文作者姓名无需翻译，图片未居中，图题未翻译，部分图片无图题，参考文献标题错误，</t>
    </r>
  </si>
  <si>
    <t>基于单目视觉的工业机器人智能抓取</t>
  </si>
  <si>
    <t>3170104583</t>
  </si>
  <si>
    <t>王朝阳</t>
  </si>
  <si>
    <t>关键词顶格，与摘要不分行，目录建议按照模板重新修改，图片、表格与后文之间应有空行分隔，部分页面页边距错误，图中字号过大，每一章节的起始从奇数页开始，表格未居中，缺少附录清单，设计任务书、考核表、评审意见、检测报告、修改说明、答辩记录表从奇数页开始，缺少考核表指导教师评语，第二部分、封面从奇数页开始，外文原文删除多余文字</t>
  </si>
  <si>
    <t>面向气-电混合网络的智能决策算法研究</t>
  </si>
  <si>
    <t>宋春跃</t>
  </si>
  <si>
    <t>3170104585</t>
  </si>
  <si>
    <t>马志强</t>
  </si>
  <si>
    <r>
      <t>每一章的第一页与前一章分页，图</t>
    </r>
    <r>
      <rPr>
        <sz val="10"/>
        <rFont val="Arial"/>
        <family val="2"/>
      </rPr>
      <t>4.1</t>
    </r>
    <r>
      <rPr>
        <sz val="10"/>
        <rFont val="宋体"/>
        <family val="3"/>
        <charset val="134"/>
      </rPr>
      <t>为表格，附件清单条目有误，缺少考核表指导教师评语，专家意见应在奇数页，第二个目录中外文翻译应为简洁目录，外文翻译部分图片无图题</t>
    </r>
  </si>
  <si>
    <t>基于二维图像变换技术的轮胎瑕疵检测研究</t>
  </si>
  <si>
    <t>陈金水</t>
  </si>
  <si>
    <t>3170104595</t>
  </si>
  <si>
    <t>王修航</t>
  </si>
  <si>
    <t>承诺书字体错误，目录格式错误请按模板重新书写，第一部分应在奇数页，正文段落间距错误，每一章首页在奇数页，图题、公式序号错误，公式为未居中，正文英文字体错误，每一章与前一章分页，附录清单未标明条目，缺少考核表指导教师评语，第二个目录请按照模板重写，文献综述、外文翻译图片无图题，参考文献中文献引用未加粗，公式不能为图片，外文原文标题单独成一页</t>
  </si>
  <si>
    <t>基于单目3D视觉的人体姿态估计</t>
  </si>
  <si>
    <t>潘宇</t>
  </si>
  <si>
    <t>3170104612</t>
  </si>
  <si>
    <t>傅立安</t>
  </si>
  <si>
    <t>毕业论文：承诺书字体有误，目录字体有误，第4章图片编号有误，第5章正文回行未顶格，参考文献格式有误，专家评阅意见有乱码。文献综述和开题报告：封面未对齐，文献综述封面与题目页之间未留空白页，文献综述目录格式有误，开题报告参考文献格式有误，外文翻译标题页应在奇数页，文献综述和开题报告考核编号应顶格</t>
  </si>
  <si>
    <t>群智能机械滚动轴承健康状况诊断研究</t>
  </si>
  <si>
    <t>3170104615</t>
  </si>
  <si>
    <t>黄雨昕</t>
  </si>
  <si>
    <t>毕业论文：致谢有误，论文目录格式有误（行间距），第1章章节标题段前间距有误，P7P8段落格式有误，表格和图片应与下文空一行，参考文献格式有误，附录清单页应在奇数页，论文评阅书、专家评阅意见之间不需留空白页。文献综述和开题报告：参考文献格式有误，外文翻译作者名字字体有误</t>
  </si>
  <si>
    <t>球杆系统建模与控制器设计实验的研究</t>
  </si>
  <si>
    <t>曹峥</t>
  </si>
  <si>
    <t>3170104752</t>
  </si>
  <si>
    <t>李煜豪</t>
  </si>
  <si>
    <t>毕业设计：封面格式有误（勿修改原有格式），承诺书格式有误，致谢段落格式有误，论文目录中致谢和摘要中间不需空格，论文表格编号有误，论文参考文献格式有误，附录中表格缺表头、编号错误、分页了。开题报告和文献综述：目录与模板不一致，文献综述和开题报告图片编号有误，开题报告参考文献格式有误</t>
  </si>
  <si>
    <t>多智能体强化学习探索机制研究</t>
  </si>
  <si>
    <t>3170104753</t>
  </si>
  <si>
    <t>杨晨</t>
  </si>
  <si>
    <t>毕业论文：封面格式有误（勿修改原有格式），论文正文偶数页页码全部错误，公式编号格式错误，图片和表格的标题格式错误，图片及表格与下文应空一行，图4.2、图4.7和标题分页，参考文献应在奇数页，每项附件应从奇数页开始，《根据网上评阅意见进行修改说明》缺少落款和时间。文献综述和开题报告：封面和目录与模板不一致，开题报告中的图片未编号</t>
  </si>
  <si>
    <t>机械臂视觉力控抓手</t>
  </si>
  <si>
    <t>3170104772</t>
  </si>
  <si>
    <t>王文达</t>
  </si>
  <si>
    <t>毕业设计：目录和页码不符，“第一部分 毕业设计”这页不应有页码，论文正文页码应从1开始，图片编号格式全部错误，各章节标题应从奇数页开始，论文参考文献格式有误，缺少附件清单，每项附件应从奇数页开始i，缺少作者简历，专家评阅意见有乱码。文献综述和开题报告：“第二部分 文献综述和开题报告”未居中，目录格式和编号有误，文献综述和开题报告表格和图片的标题编号格式均错误，参考文献格式均有误，《毕业设计文献综述各开题报告考核》与模板不符，</t>
  </si>
  <si>
    <t>基于中心点检测的人体姿态估计与跟踪</t>
  </si>
  <si>
    <t>3170104776</t>
  </si>
  <si>
    <t>宋雪铭</t>
  </si>
  <si>
    <t>毕业论文：封面格式有误（姓名/学号），中英文关键词的内容不用加粗且应用逗号分隔，目录格式和页码有误，“第一部分 毕业论文”与模板不符，论文各章节应从奇数页开始，“参考文献”应居中，缺少附件清单且各项附件内容需从奇数页开始，作者简历应在奇数页且页码顺序应按照在全文中顺序设置，缺《专家评阅意见》、《论文检测报告单》、《根据网上评阅意见进行修改说明》、《答辩记录表》。文献综述和开题报告：缺少封面、目录、题目、指导教师具体要求，文献综述图片编号有误，缺《毕业论文文献综述和开题报告考核》</t>
  </si>
  <si>
    <t>基于深度强化学习的腿足机器人灵巧动作生成</t>
  </si>
  <si>
    <t>朱秋国</t>
  </si>
  <si>
    <t>3170104825</t>
  </si>
  <si>
    <t>李岸荞</t>
  </si>
  <si>
    <t>毕业设计：目录字体有误，目录缺页码，正文页码位置错误，正文图片页码编号有误，空白页不应有页眉，专家评阅意见下载的不正确。文献综述和开题报告：目录格式和页码有误，文献综述小标题应定格，文献综述参考文献格式错误，开题报告图片编号有误，开题报告参考文献格式错误，外文翻译关键词下方模板中的说明文字没删掉</t>
  </si>
  <si>
    <t>通信高效的分布式机器学习算法设计</t>
  </si>
  <si>
    <t>3170104829</t>
  </si>
  <si>
    <t>闫昌智</t>
  </si>
  <si>
    <t>毕业论文：封面格式有误（勿修改原有格式），图4.2覆盖了页眉。文献综述与开题报告：封面有误，开题报告公式编号有误</t>
  </si>
  <si>
    <t>基于声传感器的三维空间定位</t>
  </si>
  <si>
    <t>黄志尧</t>
  </si>
  <si>
    <t>3170104833</t>
  </si>
  <si>
    <t>郭浩男</t>
  </si>
  <si>
    <t>毕业设计：图片及表格与下文应空一行，参考文献格式有误。文献综述和开题报告：开题报告图片编号格式有误，参考文献格式有误，</t>
  </si>
  <si>
    <t>基于螺旋桨推进的水上球形机器人</t>
  </si>
  <si>
    <t>张武明</t>
  </si>
  <si>
    <t>3170104835</t>
  </si>
  <si>
    <t>林柏羽</t>
  </si>
  <si>
    <t>毕业设计：承诺书格式有误，目录有误，图片编号有误，参考文献应居中且格式有误。文献综述与开题报告：目录格式有误，图片编号均有误，参考文献格式均有误，开题报告应放奇数页，外文翻译摘要不需斜体，</t>
  </si>
  <si>
    <t>基于情绪检测与分析的驾驶安全防控方法研究</t>
  </si>
  <si>
    <t>梁军</t>
  </si>
  <si>
    <t>3170104907</t>
  </si>
  <si>
    <t>习景益</t>
  </si>
  <si>
    <r>
      <t>毕业设计：封面格式有误，承诺书格式有误，关键词需顶格，目录字体有误，正文页码应从1开始，</t>
    </r>
    <r>
      <rPr>
        <sz val="10"/>
        <rFont val="宋体"/>
        <family val="3"/>
        <charset val="134"/>
      </rPr>
      <t>P35</t>
    </r>
    <r>
      <rPr>
        <sz val="10"/>
        <rFont val="宋体"/>
        <family val="3"/>
        <charset val="134"/>
      </rPr>
      <t>段前未空格，图片编号有误，参考文献格式与模板不符，作者简历格式有误。文献综述和开题报告：封面和&lt;题目，指导老师要求&gt;之间未空一页，目录页码有误（开题报告页码应为奇数），文献综述不用加论文题目，正文行间距有误，参考文献格式有误，</t>
    </r>
  </si>
  <si>
    <t>基于模型预测的球形机器人运动控制研究</t>
  </si>
  <si>
    <t>3170104918</t>
  </si>
  <si>
    <t>胡涛</t>
  </si>
  <si>
    <t>毕业设计：目录格式与模板不符，参考文献格式有误，缺附录清单。文献综述和开题报告：缺少封面和&lt;题目，指导老师要求&gt;页，目录格式有误（注意黑体），图片标题格式均有误，参考文献格式均有误，</t>
  </si>
  <si>
    <t>基于机器学习的动物异常行为识别研究</t>
  </si>
  <si>
    <t>3170104931</t>
  </si>
  <si>
    <t>穆清风</t>
  </si>
  <si>
    <t>毕业论文：承诺书格式有误，致谢缺页码，摘要页码有误，目录格式、字体、页码有误，正文奇数页页眉有误，第1章段落格式有误，图片/表格与正文未空一行，公式编号格式有误，图3.6分页了，正文段落未两端对齐，第5章页码应从奇数开始，参考文献格式有误，参考文献应从奇数页开始，专家评阅意见有乱码，《根据网上评阅意见进行修改说明》和《现场答辩记录表》应单独放一页。文献综述和开题报告：封面和&lt;题目，指导老师要求&gt;之间应空一页，缺目录，页码位置均有误，图片标题编码格式均有误，正文段落格式有误，开题报告参考文献格式有误，外文翻译页码应从奇数页开始，偶数页缺页眉</t>
  </si>
  <si>
    <t>针对深度学习模型的版权保护研究</t>
  </si>
  <si>
    <t>3170104947</t>
  </si>
  <si>
    <t>彭汀兰</t>
  </si>
  <si>
    <t>毕业设计：P14文中标号格式不对，3.1.1正文格式不对，3.2正文格式不对，3.3正文格式不对，3.3参考文献引用格式不对，附录格式有误文。文献综述和开题报告：文献综述中参考文献引用格式不对，外文翻译5.1.2正文格式不对，外文翻译5.1.5 正文格式不对</t>
  </si>
  <si>
    <t>针对信用系统的攻击设计</t>
  </si>
  <si>
    <t>3170104949</t>
  </si>
  <si>
    <t>吴志文</t>
  </si>
  <si>
    <r>
      <t>毕业论文：封面字体有误，姓名与学号格式错误，致谢第四行未对齐，中英文摘要未对齐，正文部分未对齐，参考文献标注格式不对，公式标号格式不对，正文英文字体不对，图</t>
    </r>
    <r>
      <rPr>
        <sz val="10"/>
        <rFont val="宋体"/>
        <family val="3"/>
        <charset val="134"/>
      </rPr>
      <t>4.3</t>
    </r>
    <r>
      <rPr>
        <sz val="10"/>
        <rFont val="宋体"/>
        <family val="3"/>
        <charset val="134"/>
      </rPr>
      <t>下方公式未标号，表</t>
    </r>
    <r>
      <rPr>
        <sz val="10"/>
        <rFont val="宋体"/>
        <family val="3"/>
        <charset val="134"/>
      </rPr>
      <t>4.1</t>
    </r>
    <r>
      <rPr>
        <sz val="10"/>
        <rFont val="宋体"/>
        <family val="3"/>
        <charset val="134"/>
      </rPr>
      <t>宽度不对，参考文献格式不对未对齐。文献综述和开题报告：封面和&lt;题目，指导老师要求&gt;之间应空一页，文献综述参考文献格式不对，文献综述表</t>
    </r>
    <r>
      <rPr>
        <sz val="10"/>
        <rFont val="宋体"/>
        <family val="3"/>
        <charset val="134"/>
      </rPr>
      <t>1</t>
    </r>
    <r>
      <rPr>
        <sz val="10"/>
        <rFont val="宋体"/>
        <family val="3"/>
        <charset val="134"/>
      </rPr>
      <t>格式不对</t>
    </r>
  </si>
  <si>
    <t>管道内检测爬壁机器人的壁面行走轨迹规划</t>
  </si>
  <si>
    <t>3170104951</t>
  </si>
  <si>
    <t>李涵</t>
  </si>
  <si>
    <t>毕业设计：封面格式有误（勿修改原有格式），各章节应从奇数页开始，专家评阅意见不应含分数，多了个《格式自审表》</t>
  </si>
  <si>
    <t>多AGV系统的路径规划算法与仿真研究</t>
  </si>
  <si>
    <t>3170104952</t>
  </si>
  <si>
    <t>陈先玮</t>
  </si>
  <si>
    <r>
      <t>毕业论文：致谢、中英文摘要、目录首行与页眉之间的间距有误，页眉缺论文题目，&lt;第一部分 毕业论文&gt;字体和行间距有误，图</t>
    </r>
    <r>
      <rPr>
        <sz val="10"/>
        <rFont val="宋体"/>
        <family val="3"/>
        <charset val="134"/>
      </rPr>
      <t>1.2</t>
    </r>
    <r>
      <rPr>
        <sz val="10"/>
        <rFont val="宋体"/>
        <family val="3"/>
        <charset val="134"/>
      </rPr>
      <t>图片及标题有误，图3.2等多图覆盖了页眉，公式标号格式有误，表格编号有误，参考文献及附录清单格式与模板不符。文献综述和开题报告：文献综述目录一级标题格式不对，图片编号格式有误</t>
    </r>
  </si>
  <si>
    <t>基于大数据分析的新能源车辆电池故障预测</t>
  </si>
  <si>
    <t>3170104976</t>
  </si>
  <si>
    <t>闵邦辉</t>
  </si>
  <si>
    <t>封面的横线不全；用毕业设计的模板；前几页没有空页；奇数页页眉错误；文献引用的方式标注错误；图表的编号错误；每一章后边空页；附录没有目录；没有改成附录的格式；考核表不全；开题的字体不对，一、二应该分页；</t>
  </si>
  <si>
    <t>基于双目视觉的球形机器人视觉里程计研究</t>
  </si>
  <si>
    <t>3170104977</t>
  </si>
  <si>
    <t>邹子毅</t>
  </si>
  <si>
    <t>偶数页没有页眉；第二部分大标题没有页眉；没有第二部分</t>
  </si>
  <si>
    <t>多变量变分模态分解与工业数据挖掘</t>
  </si>
  <si>
    <t>苏宏业</t>
  </si>
  <si>
    <t>3170104978</t>
  </si>
  <si>
    <t>陶雨</t>
  </si>
  <si>
    <t>用毕业论文的模板；附录直接写目录；第二部分大标题没有页眉；外文翻译不用详细目录；不用原文在下一页</t>
  </si>
  <si>
    <t>旋翼无人机SE(3)轨迹规划：算法和实现</t>
  </si>
  <si>
    <t>3170105043</t>
  </si>
  <si>
    <t>韩志超</t>
  </si>
  <si>
    <t>用毕业论文的模板；附录的目录写清楚；没有第二部分还有考核表</t>
  </si>
  <si>
    <t>基于时序图卷积神经网络的复杂地形短期风速预测</t>
  </si>
  <si>
    <t>3170105044</t>
  </si>
  <si>
    <t>陈聪</t>
  </si>
  <si>
    <t>空白页、第一部分大页没有页眉页码；目录的奇偶页；每一章空页；附录的目录写清楚；记录表一页；目录格式不对；外文原文后红字可以删除</t>
  </si>
  <si>
    <t>工业机械臂固件更新机制脆弱性分析与实验</t>
  </si>
  <si>
    <t>3170105046</t>
  </si>
  <si>
    <t>郭辉忠</t>
  </si>
  <si>
    <t>承诺书字体不对；附录的目录写清楚</t>
  </si>
  <si>
    <t>基于记忆网络的半监督视频目标分割</t>
  </si>
  <si>
    <t>3170105058</t>
  </si>
  <si>
    <t>梅剑标</t>
  </si>
  <si>
    <t>承诺书字体不对；目录中第一部分字体不对；参考文献要加粗；考核表等的标题不对；指导教师对文献综述和开题报告具体内容要求格式不对；目录格式不对；注意一下图表编号</t>
  </si>
  <si>
    <t>基于磁共振CEST技术的脑功能神经影像数据分析</t>
  </si>
  <si>
    <t>3170105064</t>
  </si>
  <si>
    <t>卢麒丞</t>
  </si>
  <si>
    <t>附录目录；记录表控制在一页；目录格式不对；注意一下图表编号</t>
  </si>
  <si>
    <t>基于图像识别的板球系统位置控制算法的研究</t>
  </si>
  <si>
    <t>3170105066</t>
  </si>
  <si>
    <t>蔡曜</t>
  </si>
  <si>
    <t>不在要求的附录中；考核表有缺失；注意一下图表编号</t>
  </si>
  <si>
    <t>高温管路在线监测技术研究</t>
  </si>
  <si>
    <t>3170105069</t>
  </si>
  <si>
    <t>陈天豪</t>
  </si>
  <si>
    <t>承诺书字体不对；目录格式不对；第一部分另起页；每一章后边空白页；图标号不对；表格式不对；没有附录；空白页没有页眉页脚；第二部分没有封面；目录格式错误；开题报告整体格式都存在较大问题，请重新对照模板；缺少三、四以及表单</t>
  </si>
  <si>
    <t>基于情感分析的金融数据预测研究</t>
  </si>
  <si>
    <t>3170105089</t>
  </si>
  <si>
    <t>韩奇伟</t>
  </si>
  <si>
    <t>空白页；页眉需要写题目；目录格式不对；外文文献单独起页；</t>
  </si>
  <si>
    <t>基于声学定位和IMU融合的室内盲人导航系统</t>
  </si>
  <si>
    <t>3170105092</t>
  </si>
  <si>
    <t>汪来</t>
  </si>
  <si>
    <t>承诺书字体不对；附录写具体；作者简历空白部分删掉；毕 业 论 文（设 计）考 核不全；外文翻译目录不用全部列出；图片标号；空白页不需要页眉页码</t>
  </si>
  <si>
    <t>群智算法在多智能体协作中的应用研究</t>
  </si>
  <si>
    <t>3170105093</t>
  </si>
  <si>
    <t>朱子航</t>
  </si>
  <si>
    <t>承诺书字体不对，；页眉页脚横线长度不对；毕 业 论 文（设 计）考 核格式不对；记录表放一页上；第二部分需要一张大标题；开题报告考核放最后边；文献综述居中；开题报告标号；外文翻译居中；图片标号；</t>
  </si>
  <si>
    <t>金融市场数据挖掘分析预测研究</t>
  </si>
  <si>
    <t>3170105094</t>
  </si>
  <si>
    <t>赵帅</t>
  </si>
  <si>
    <t>偶数页没有页眉；图表编号不对；评阅意见没有学院姓名；记录表简化为一页；目录缺少三；</t>
  </si>
  <si>
    <t>基于自然语言理解的数据库查询语句生成</t>
  </si>
  <si>
    <t>3170105127</t>
  </si>
  <si>
    <t>林家纬</t>
  </si>
  <si>
    <t>承诺书字体不对，空白页没有页眉；前几页页码不对；目录不对；没有第一部分的页面；表的格式不对；附录没有目录；空白页没有页眉页码；没有作者简历；缺毕业论文考核；第二部分大标题；最后两页重复</t>
  </si>
  <si>
    <t>基于汉字结构语义的风格化汉字生成</t>
  </si>
  <si>
    <t>3170105154</t>
  </si>
  <si>
    <t>陈泽文</t>
  </si>
  <si>
    <t>承诺书字体不对；英文摘要题目没有居中；目录中第一部分第二部分字体不对；大标题第一部分第二部分字体不对；每一章后边没有留空页；附录清单；外文翻译不编目录；引用文献中的链接下划线；表格的编码</t>
  </si>
  <si>
    <t>基于无声语音的有声合成与分析</t>
  </si>
  <si>
    <t>3170105156</t>
  </si>
  <si>
    <t>林皓泓</t>
  </si>
  <si>
    <r>
      <t>图片和注释不在同一页</t>
    </r>
    <r>
      <rPr>
        <sz val="10"/>
        <rFont val="Arial"/>
        <family val="2"/>
      </rPr>
      <t>1.2</t>
    </r>
    <r>
      <rPr>
        <sz val="10"/>
        <rFont val="宋体"/>
        <family val="3"/>
        <charset val="134"/>
      </rPr>
      <t>；附录清单；毕业设计任务书负责人签名有横线；毕业设计任务书页眉不需要；评阅意见表没写全；记录表缩减为</t>
    </r>
    <r>
      <rPr>
        <sz val="10"/>
        <rFont val="Arial"/>
        <family val="2"/>
      </rPr>
      <t>1</t>
    </r>
    <r>
      <rPr>
        <sz val="10"/>
        <rFont val="宋体"/>
        <family val="3"/>
        <charset val="134"/>
      </rPr>
      <t>页；表</t>
    </r>
    <r>
      <rPr>
        <sz val="10"/>
        <rFont val="Arial"/>
        <family val="2"/>
      </rPr>
      <t>1.1</t>
    </r>
    <r>
      <rPr>
        <sz val="10"/>
        <rFont val="宋体"/>
        <family val="3"/>
        <charset val="134"/>
      </rPr>
      <t>、</t>
    </r>
    <r>
      <rPr>
        <sz val="10"/>
        <rFont val="Arial"/>
        <family val="2"/>
      </rPr>
      <t>2.1</t>
    </r>
    <r>
      <rPr>
        <sz val="10"/>
        <rFont val="宋体"/>
        <family val="3"/>
        <charset val="134"/>
      </rPr>
      <t>分开了；外文翻译中标题不为斜体</t>
    </r>
  </si>
  <si>
    <t>异构多机器人定位与地图构建系统</t>
  </si>
  <si>
    <t>王越</t>
  </si>
  <si>
    <t>3170105161</t>
  </si>
  <si>
    <t>陈睿</t>
  </si>
  <si>
    <t>目录缺少承诺书；致谢，摘要中间没有空格；没有目录；图编号不对，没有1.2.1；部分页眉位置不对；表格没有空行；图片标题后面需要空一行，如图3.4.1，5.1.1；附录后面的偶数页没有空白页；作者简历后没有空白页；专家评阅中间无空白页；缺少第二部分。</t>
  </si>
  <si>
    <t>基于迁移学习的植物病虫害检测技术研究</t>
  </si>
  <si>
    <t>3170105196</t>
  </si>
  <si>
    <t>杨楠</t>
  </si>
  <si>
    <t>缺少承诺书；目录5总结前空白过大；个人简历后有两个空白页；专家评阅意见之间没有空白页</t>
  </si>
  <si>
    <t>数字PCR图像识别的算法探究</t>
  </si>
  <si>
    <t>3170105205</t>
  </si>
  <si>
    <t>吴成毅</t>
  </si>
  <si>
    <t>致谢，摘要中间没有空格；目录中的abstract；图编号不对，没有1.2.1；部分页眉位置不对；表格后面没有空行；图片标题后面需要空一行；附录格式错误；作者简历后没有空白页；专家评阅中间无空白页。</t>
  </si>
  <si>
    <t>智能气球低空空气质量数据垂直分布采集装置平台</t>
  </si>
  <si>
    <t>3170105209</t>
  </si>
  <si>
    <t>杨春雨</t>
  </si>
  <si>
    <t>承诺书字体不对；目录中致谢，摘要中间没有空格；附录不是单独页；毕业设计考核第二部分位置不对；专家评阅意见之间没有空白页。</t>
  </si>
  <si>
    <t>基于CMC的智能小车实验平台的开发</t>
  </si>
  <si>
    <t>3170105241</t>
  </si>
  <si>
    <t>任思维</t>
  </si>
  <si>
    <t>英文摘要标题没对齐；附录中图2丢失；专家评阅意见之间没有空白页。</t>
  </si>
  <si>
    <t>无人机快速自主探索研究</t>
  </si>
  <si>
    <t>3170105242</t>
  </si>
  <si>
    <t>高钰满</t>
  </si>
  <si>
    <t>目录中致谢，摘要中间没有空格</t>
  </si>
  <si>
    <t>基于频谱挖掘方法的可见光与近红外图像行人重识别方法研究</t>
  </si>
  <si>
    <t>姜伟</t>
  </si>
  <si>
    <t>3170105249</t>
  </si>
  <si>
    <t>励志勇</t>
  </si>
  <si>
    <t>关键字不要空格；目录中致谢，摘要中间没有空格；图片标题后的空格，如图2.1</t>
  </si>
  <si>
    <t>基于DPU的高通量入侵预防系统</t>
  </si>
  <si>
    <t>3170105251</t>
  </si>
  <si>
    <t>卢裔羽</t>
  </si>
  <si>
    <t>目录中缺少承诺书等；页眉全部错误；专家评阅意见之间没有空白页</t>
  </si>
  <si>
    <t>自动驾驶场景下的高效多目标跟踪与分割模型</t>
  </si>
  <si>
    <t>3170105253</t>
  </si>
  <si>
    <t>皮怀瑾</t>
  </si>
  <si>
    <t>承诺书字体不对；专家评阅意见之间没有空白页</t>
  </si>
  <si>
    <t>静态磁检测阵列数据回归模型的建立与实验分析</t>
  </si>
  <si>
    <t>3170105265</t>
  </si>
  <si>
    <t>李政希</t>
  </si>
  <si>
    <t>基于动态无线充电系统的互感参数估计方法的研究</t>
  </si>
  <si>
    <t>3170105267</t>
  </si>
  <si>
    <t>张晓菁</t>
  </si>
  <si>
    <t>目录中致谢，摘要中间没有空格；专家评阅意见之间没有空白页；外文翻译没有单独成页</t>
  </si>
  <si>
    <t>数字味道发生器原理研究和实现</t>
  </si>
  <si>
    <t>3170105289</t>
  </si>
  <si>
    <t>杨照东</t>
  </si>
  <si>
    <t>部分图片标题没有空一行；专家评阅意见之间没有空白页</t>
  </si>
  <si>
    <t>多机器人协同搜索技术研究</t>
  </si>
  <si>
    <t>3170105314</t>
  </si>
  <si>
    <t>薛超予</t>
  </si>
  <si>
    <t>承诺书字体不对；缺少附录页</t>
  </si>
  <si>
    <t>基于动态影像的颈动脉2D造影重建</t>
  </si>
  <si>
    <t>3170105376</t>
  </si>
  <si>
    <t>魏默涵</t>
  </si>
  <si>
    <t>专家评阅意见之间没有空白页</t>
  </si>
  <si>
    <t>点线特征视觉惯导里程计</t>
  </si>
  <si>
    <t>3170105378</t>
  </si>
  <si>
    <t>刘承相</t>
  </si>
  <si>
    <t>页码位置全部错误；目录缺少内容；没有附录页；作者简历不是找工作的个人简历.....；专家评阅意见之间没有空白页</t>
  </si>
  <si>
    <t>基于kilobots的分布式集群感知研究</t>
  </si>
  <si>
    <t>3170105383</t>
  </si>
  <si>
    <t>姜俊丞</t>
  </si>
  <si>
    <t>部分图片标题没有空一行</t>
  </si>
  <si>
    <t>基于深度学习的轻量级无人机目标检测系统</t>
  </si>
  <si>
    <t>3170105386</t>
  </si>
  <si>
    <t>张孟轲</t>
  </si>
  <si>
    <t>封面模板不对；承诺书字体不对；目录中致谢，摘要中间没有空格</t>
  </si>
  <si>
    <t>面向云边协同的集团级多工况工业数据缺失填补研究</t>
  </si>
  <si>
    <t>3170105387</t>
  </si>
  <si>
    <t>李宝学</t>
  </si>
  <si>
    <r>
      <t>章节标题</t>
    </r>
    <r>
      <rPr>
        <sz val="10"/>
        <rFont val="Arial"/>
        <family val="2"/>
      </rPr>
      <t>2</t>
    </r>
    <r>
      <rPr>
        <sz val="10"/>
        <rFont val="宋体"/>
        <family val="3"/>
        <charset val="134"/>
      </rPr>
      <t>、</t>
    </r>
    <r>
      <rPr>
        <sz val="10"/>
        <rFont val="Arial"/>
        <family val="2"/>
      </rPr>
      <t>3</t>
    </r>
    <r>
      <rPr>
        <sz val="10"/>
        <rFont val="宋体"/>
        <family val="3"/>
        <charset val="134"/>
      </rPr>
      <t>、</t>
    </r>
    <r>
      <rPr>
        <sz val="10"/>
        <rFont val="Arial"/>
        <family val="2"/>
      </rPr>
      <t>4</t>
    </r>
    <r>
      <rPr>
        <sz val="10"/>
        <rFont val="宋体"/>
        <family val="3"/>
        <charset val="134"/>
      </rPr>
      <t>前多了空行；表</t>
    </r>
    <r>
      <rPr>
        <sz val="10"/>
        <rFont val="Arial"/>
        <family val="2"/>
      </rPr>
      <t>3.6</t>
    </r>
    <r>
      <rPr>
        <sz val="10"/>
        <rFont val="宋体"/>
        <family val="3"/>
        <charset val="134"/>
      </rPr>
      <t>前多了空行；小论文第</t>
    </r>
    <r>
      <rPr>
        <sz val="10"/>
        <rFont val="Arial"/>
        <family val="2"/>
      </rPr>
      <t>8</t>
    </r>
    <r>
      <rPr>
        <sz val="10"/>
        <rFont val="宋体"/>
        <family val="3"/>
        <charset val="134"/>
      </rPr>
      <t>页出现高亮标记；《专家评阅意见》页应均在奇数页。</t>
    </r>
  </si>
  <si>
    <t>面向柔性物体抓取的robosuite仿真与强化学习</t>
  </si>
  <si>
    <t>3170105453</t>
  </si>
  <si>
    <t>冯杰</t>
  </si>
  <si>
    <t>英文摘要标题空行有误；章节标题2、4前多了空行；图2.4、4.3-4.9空行有误；部分章节标题未在奇数页；《指导教师对毕业论文（设计）的评语》页缺失。</t>
  </si>
  <si>
    <t>针对联邦学习的后门攻击</t>
  </si>
  <si>
    <t>3170105469</t>
  </si>
  <si>
    <t>颜治宇</t>
  </si>
  <si>
    <t>中英文摘要标题空行有误；目录部分致谢摘要不应有空格，数字字体有误；《指导教师对毕业论文（设计）的评语》页缺失。</t>
  </si>
  <si>
    <t>医院轨道物流系统的任务调度策略研究</t>
  </si>
  <si>
    <t>3170105472</t>
  </si>
  <si>
    <t>赵宇昕</t>
  </si>
  <si>
    <t>封面格式有误；目录中附录的括号内容应删除；标题1.4、3.2.1前多了空行；章节标题2、3空行有误；图3.1、3.5空行有误；图3.5标号有误；《专家评阅意见》页应均在奇数页；开题报告目录有错误加粗；文献综述章节标题有错误空行。</t>
  </si>
  <si>
    <t>动态环境下基于多传感器融合的轮式机器人定位方法研究</t>
  </si>
  <si>
    <t>3170105493</t>
  </si>
  <si>
    <t>管桐</t>
  </si>
  <si>
    <t>致谢最后一行行距有误；目录格式有误，缺少承诺书，多余目录项；章节标题3空行有误；附录清单页应在奇数页单独列出；《毕业论文（设计）考核》两项应分置两页；《专家评阅意见》页应均在奇数页；修改说明、答辩记录表应均在奇数页。</t>
  </si>
  <si>
    <t>基于AirSim的多无人机轨迹规划仿真研究</t>
  </si>
  <si>
    <t>3170105496</t>
  </si>
  <si>
    <t>姬宇杰</t>
  </si>
  <si>
    <t>封面题目应置于一行；摘要关键词前不应空行；图2.8、2.9、3.4等下方空行过大；附录清单页应为奇数页且后留空白页；《专家评阅意见》页应均在奇数页；开题报告封面格式需调整。</t>
  </si>
  <si>
    <t>融合分子遗传操作的果蝇优化算法及应用</t>
  </si>
  <si>
    <t>王宁</t>
  </si>
  <si>
    <t>3170105498</t>
  </si>
  <si>
    <t>姜文昌</t>
  </si>
  <si>
    <t>封面不应勾选公开论文；致谢段落间不应有空行；致谢、摘要、目录缺失页眉；英文摘要段落间不应空行；目录中不应有空行，第二部分缺失页码；部分标题前空行过大；图片标题格式错误；表2.1位置有误，表格格式错误；所有图片和表格后应空1行；附录清单后应有空白页；《指导教师对毕业论文（设计）的评语》页缺失；《专家评阅意见》页应均在奇数页；《根据网上评阅意见进行修改说明》应在奇数页；每个章节应从奇数页开始。</t>
  </si>
  <si>
    <t>动态场景下自主竞速赛车的全局和局部轨迹生成</t>
  </si>
  <si>
    <t>3170105500</t>
  </si>
  <si>
    <t>谢维童</t>
  </si>
  <si>
    <t>封面字体有误；摘要关键词前不应空行；目录部分致谢摘要不应有空格；第一部分、第二部分页字体有误；图片下方空行过大；每个章节应从奇数页开始；图4.1与表4.1间空行有误；《毕业论文（设计）考核》两项应为连续两页；开题报告封面字体有误。</t>
  </si>
  <si>
    <t>旋转导向钻井稳定平台模型研究</t>
  </si>
  <si>
    <t>3170105540</t>
  </si>
  <si>
    <t>王义雄</t>
  </si>
  <si>
    <t>承诺书字体有误；英文摘要标题空行有误；目录空行及字体有误；附录应在作者简历前边；标题1.2.1、图1.3、图1.5、图2.3等空行有误；图1.1标题与图片应在同一页；作者简历页行距有误；《指导教师对毕业论文（设计）的评语》页缺失；开题报告目录格式有误。</t>
  </si>
  <si>
    <t>基于深度学习的图像语义判别技术研究</t>
  </si>
  <si>
    <t>3170105552</t>
  </si>
  <si>
    <t>郝任之</t>
  </si>
  <si>
    <t>承诺书字体有误；英文摘要标题空行有误；目录空行及字体有误，缺少致谢摘要；每个章节应从奇数页开始；所有表格后应空一行；《专家评阅意见》页应均在奇数页；开题报告目录格式有误。</t>
  </si>
  <si>
    <t>基于人工智能的高炉顶部布料状态识别</t>
  </si>
  <si>
    <t>3170105581</t>
  </si>
  <si>
    <t>付夏瑒</t>
  </si>
  <si>
    <t>承诺书字体有误；英文摘要标题未居中；目录字体有误；《毕业论文（设计）考核》两项应为连续两页；部分标题间距有误（删除段落前后的空格）。</t>
  </si>
  <si>
    <t>深度学习轻量化与推理加速技术研究</t>
  </si>
  <si>
    <t>3170105624</t>
  </si>
  <si>
    <t>柯玉萧</t>
  </si>
  <si>
    <t>承诺书字体有误；摘要段落间距有误；目录空行及字体有误，缺失附录；正文段落间距有误；图片下方空行过大；表格行间距有误；《专家评阅意见》页应均在奇数页；《修改说明》后应有空白页；开题报告封面需要调整，目录格式需要调整；文末多余一页空白页。</t>
  </si>
  <si>
    <t>一类语义相似物体的位姿估计方法</t>
  </si>
  <si>
    <t>3170105634</t>
  </si>
  <si>
    <t>郭佳昕</t>
  </si>
  <si>
    <t>承诺书字体有误；摘要段落间距有误；目录字体有误，致谢摘要不应有空格，多余目录项；《专家评阅意见》页应均在奇数页；《修改说明》、《答辩意见》均应从奇数页开始。</t>
  </si>
  <si>
    <t>基于机器学习与多模态时频分解方法的人脑运动想象信号处理与分类</t>
  </si>
  <si>
    <t>3170105661</t>
  </si>
  <si>
    <t>张永博</t>
  </si>
  <si>
    <t>承诺书字体有误；致谢、摘要、目录缺失页眉；致谢行距有误；目录字体有误；所有图片、表格标题后应空行；附录清单页应单独且为奇数页后留空白页；作者简历应在小论文后。</t>
  </si>
  <si>
    <t>三维环境下的四足机器人自主导航规划</t>
  </si>
  <si>
    <t>3170105673</t>
  </si>
  <si>
    <t>张亳豪</t>
  </si>
  <si>
    <t>目录缺少附录和作者简历；奇数页页眉有误；所有图片、表格标题后应空行；标题2.3等部分标题空行有误；《答辩小组答辩评语》项标号应为二：《专家评阅意见》页应均在奇数页；《修改说明》、《答辩意见》均应从奇数页开始；第二部分页后应有空白页；开题报告封面、内容要求后应有空白页；最后应附上英文原文和考核表。</t>
  </si>
  <si>
    <t>基于树莓派的边缘计算网关设计</t>
  </si>
  <si>
    <t>3170105702</t>
  </si>
  <si>
    <t>金志豪</t>
  </si>
  <si>
    <t>问题过多，建议参考所有其他同学的问题并对照模板重新排版。</t>
  </si>
  <si>
    <t>基于机器视觉的随动涂胶系统设计</t>
  </si>
  <si>
    <t>3170105758</t>
  </si>
  <si>
    <t>李雅瑞</t>
  </si>
  <si>
    <t>英文摘要标题空行有误；目录中附录的括号内容应删除；标题4.1.4、4.2等空格有误；投稿论文单页（37）应删除；作者简历后应有空白页；《毕业论文（设计）考核》项应从奇数页起；《专家评阅意见》页应均在奇数页；《修改说明》、《答辩意见》均应从奇数页开始。</t>
  </si>
  <si>
    <t>基于华为AI开发平台的河道流速视觉检测分析方法研究</t>
  </si>
  <si>
    <t>侯迪波</t>
  </si>
  <si>
    <t>3170105779</t>
  </si>
  <si>
    <t>刘昕睿</t>
  </si>
  <si>
    <t>基于机器学习的燃气机组压气机运行状态智能识别</t>
  </si>
  <si>
    <t>3170105782</t>
  </si>
  <si>
    <t>张圣淼</t>
  </si>
  <si>
    <t>缺少毕业设计考核导师评语</t>
  </si>
  <si>
    <t>基于单帧图像的多人场景三维人体姿态估计</t>
  </si>
  <si>
    <t>3170105784</t>
  </si>
  <si>
    <t>周美含</t>
  </si>
  <si>
    <t>基于机器视觉的工业仪表读数识别</t>
  </si>
  <si>
    <t>3170105789</t>
  </si>
  <si>
    <t>李想</t>
  </si>
  <si>
    <t>正文14页图与标题分页</t>
  </si>
  <si>
    <t>基于太赫兹时域光谱的病变标记物唾液酸检测与分析方法研究</t>
  </si>
  <si>
    <t>张光新</t>
  </si>
  <si>
    <t>3170105790</t>
  </si>
  <si>
    <t>金俊虎</t>
  </si>
  <si>
    <t>正文第8页图与标题分页；缺少毕业设计考核导师评语</t>
  </si>
  <si>
    <t>基于华为AI开发平台的藻类水华视觉检测分析方法研究</t>
  </si>
  <si>
    <t>3170105792</t>
  </si>
  <si>
    <t>宋泽</t>
  </si>
  <si>
    <t>基于无线声波虚拟传感阵列的混合气体检测与识别</t>
  </si>
  <si>
    <t>3170105793</t>
  </si>
  <si>
    <t>姜博丰</t>
  </si>
  <si>
    <t>第二部分目录不规范；不完整，缺少外文原文、毕业论文（设计）文献综述和开题报告考核</t>
  </si>
  <si>
    <t>基于知识与数据协同的典型工业设备运行状态智能诊断</t>
  </si>
  <si>
    <t>3170105795</t>
  </si>
  <si>
    <t>赵健程</t>
  </si>
  <si>
    <t>基于深度学习的涡轮风扇引擎剩余使用寿命预测</t>
  </si>
  <si>
    <t>3170105802</t>
  </si>
  <si>
    <t>张雨桐</t>
  </si>
  <si>
    <t>基于最优化的无人车辆分层控制算法设计与仿真</t>
  </si>
  <si>
    <t>3170105806</t>
  </si>
  <si>
    <t>贾茗凯</t>
  </si>
  <si>
    <t>基于乙酰胆碱、苯乙胺和组胺的微型全固态电极的传感器研究</t>
  </si>
  <si>
    <t>3170105851</t>
  </si>
  <si>
    <t>吴震宇</t>
  </si>
  <si>
    <t>基于数字相敏解调技术的微通道流体检测研究</t>
  </si>
  <si>
    <t>3170105852</t>
  </si>
  <si>
    <t>谭扬</t>
  </si>
  <si>
    <t>面向仓储的视频流多目标跟踪技术</t>
  </si>
  <si>
    <t>3170105904</t>
  </si>
  <si>
    <t>陈正宇</t>
  </si>
  <si>
    <t>基于视觉的装配工件识别与装配顺序规划</t>
  </si>
  <si>
    <t>3170105947</t>
  </si>
  <si>
    <t>杨志远</t>
  </si>
  <si>
    <t>目录不规范；缺少毕业设计考核导师评语</t>
  </si>
  <si>
    <t>盒装牛奶三维荧光光谱特征提取和品质分析方法</t>
  </si>
  <si>
    <t>3170105951</t>
  </si>
  <si>
    <t>许思怡</t>
  </si>
  <si>
    <t>评阅书不正确</t>
  </si>
  <si>
    <t>有限时间内分布式求解线性方程组算法设计</t>
  </si>
  <si>
    <t>3170105953</t>
  </si>
  <si>
    <t>张宸玥</t>
  </si>
  <si>
    <t>第二部分目录不规范</t>
  </si>
  <si>
    <t>基于机器视觉的机器人动态分拣系统设计</t>
  </si>
  <si>
    <t>3170105959</t>
  </si>
  <si>
    <t>袁鹰喆</t>
  </si>
  <si>
    <t>基于视觉伺服的机械臂图像示教方法</t>
  </si>
  <si>
    <t>3170105960</t>
  </si>
  <si>
    <t>邓高峰</t>
  </si>
  <si>
    <t>标题链接有误；目录有无第四部分公式未标号；</t>
  </si>
  <si>
    <t>完美溏心蛋</t>
  </si>
  <si>
    <t>邵之江</t>
  </si>
  <si>
    <t>3170105963</t>
  </si>
  <si>
    <t>陈齐邦</t>
  </si>
  <si>
    <t>目录部分未按照模板设置标题格式；6.3、6.5部分首行未缩进两格</t>
  </si>
  <si>
    <t>《DSP系统设计》课程教学评估板设计</t>
  </si>
  <si>
    <t>3170105965</t>
  </si>
  <si>
    <t>郭扬</t>
  </si>
  <si>
    <t>目录部分字体被加粗；目录行距有误；目录链接有误；正文段落行距有误；图片i熬好格式有误</t>
  </si>
  <si>
    <t>驾校学员学车过程中的迭代学习建模探究</t>
  </si>
  <si>
    <t>3170105974</t>
  </si>
  <si>
    <t>余泽洋</t>
  </si>
  <si>
    <t>目录未链接且格式有误；公式标号字体有误；第二部分目录未链接正文</t>
  </si>
  <si>
    <t>仿生智能算法的质子交换膜燃料电池建模方法</t>
  </si>
  <si>
    <t>3170105976</t>
  </si>
  <si>
    <t>周立</t>
  </si>
  <si>
    <t>目录中的括号内容应删除；致谢、摘要页码有误；部分公式未居中；表格字体有误</t>
  </si>
  <si>
    <t>高速公路交通风险分析及综合安全评价方法研究</t>
  </si>
  <si>
    <t>3170106030</t>
  </si>
  <si>
    <t>周志</t>
  </si>
  <si>
    <t>任务书行距有误；第二部分目录部分加粗</t>
  </si>
  <si>
    <t>基于ARM安全芯片的加密算法和USB软件狗的设计</t>
  </si>
  <si>
    <t>3170106032</t>
  </si>
  <si>
    <t>田京捷</t>
  </si>
  <si>
    <t>目录有误未链接正文；参考文献行距有误</t>
  </si>
  <si>
    <t>自主无人系统集群智能控制研究</t>
  </si>
  <si>
    <t>3170106076</t>
  </si>
  <si>
    <t>高诗宁</t>
  </si>
  <si>
    <t>目录链接有误；3.2.1行距有误</t>
  </si>
  <si>
    <t>基于深度强化学习的四向穿梭车路径规划</t>
  </si>
  <si>
    <t>3170106085</t>
  </si>
  <si>
    <t>丁绍祖</t>
  </si>
  <si>
    <t>第二部分参考文献首行缩进有误3.2部分第三段首行缩进有误</t>
  </si>
  <si>
    <t>神经元网络的仿真</t>
  </si>
  <si>
    <t>3170106088</t>
  </si>
  <si>
    <t>付泽铭</t>
  </si>
  <si>
    <t>基于液态金属线圈薄膜的电磁微泵系统研究</t>
  </si>
  <si>
    <t>3170106195</t>
  </si>
  <si>
    <t>忻碧凡</t>
  </si>
  <si>
    <t>图1.7出现两次；图2.10标号未按照要求；第二部分目录有部分加粗</t>
  </si>
  <si>
    <t>基于元学习的强化学习决策方法</t>
  </si>
  <si>
    <t>3170106229</t>
  </si>
  <si>
    <t>陆雨露</t>
  </si>
  <si>
    <t>关键词加粗有误；第三十页空白页数；第二部分预期目标首行缩进有误</t>
  </si>
  <si>
    <t>基于模型预测控制和人工势场的车辆运动规划与控制</t>
  </si>
  <si>
    <t>3170106237</t>
  </si>
  <si>
    <t>于胜军</t>
  </si>
  <si>
    <t>第六页空白有误；2.2部分首行缩进有误；第40页空页有误</t>
  </si>
  <si>
    <t>基于数据分析的水管网络漏损检测算法设计和实验验证</t>
  </si>
  <si>
    <t>3170106382</t>
  </si>
  <si>
    <t>王科丹</t>
  </si>
  <si>
    <t>摘要行距有误；英文摘要格式有误；第二部分目录加粗有误</t>
  </si>
  <si>
    <t>锂电池组的主动均衡策略研究</t>
  </si>
  <si>
    <t>3170300199</t>
  </si>
  <si>
    <t>余振阳</t>
  </si>
  <si>
    <t>正文行距有误；图片编号未按照规范；公式编号未按照规范；参考文献行距有误；</t>
  </si>
  <si>
    <t>姓名</t>
  </si>
  <si>
    <t>专业名称</t>
  </si>
  <si>
    <t>自动化（控制）</t>
  </si>
  <si>
    <t>李奇</t>
  </si>
  <si>
    <t>章恒杰</t>
  </si>
  <si>
    <t>杨家根</t>
  </si>
  <si>
    <t>自动化（机械电子工程交叉创新平台）</t>
  </si>
  <si>
    <t>苏俊源</t>
  </si>
  <si>
    <t>陈石</t>
  </si>
  <si>
    <t>邵彦冰</t>
  </si>
  <si>
    <t>周兆霖</t>
  </si>
  <si>
    <t>魏宇轩</t>
  </si>
  <si>
    <t>郑东能</t>
  </si>
  <si>
    <t>王炳泽</t>
  </si>
  <si>
    <t>杨怀</t>
  </si>
  <si>
    <t>陈子康</t>
  </si>
  <si>
    <r>
      <rPr>
        <sz val="10"/>
        <rFont val="宋体"/>
        <family val="3"/>
        <charset val="134"/>
      </rPr>
      <t>目录中缺少承诺书等；附录不是单独页；论</t>
    </r>
    <r>
      <rPr>
        <sz val="10"/>
        <rFont val="Arial"/>
        <family val="2"/>
      </rPr>
      <t xml:space="preserve"> </t>
    </r>
    <r>
      <rPr>
        <sz val="10"/>
        <rFont val="宋体"/>
        <family val="3"/>
        <charset val="134"/>
      </rPr>
      <t>文（设</t>
    </r>
    <r>
      <rPr>
        <sz val="10"/>
        <rFont val="Arial"/>
        <family val="2"/>
      </rPr>
      <t xml:space="preserve"> </t>
    </r>
    <r>
      <rPr>
        <sz val="10"/>
        <rFont val="宋体"/>
        <family val="3"/>
        <charset val="134"/>
      </rPr>
      <t>计）考</t>
    </r>
    <r>
      <rPr>
        <sz val="10"/>
        <rFont val="Arial"/>
        <family val="2"/>
      </rPr>
      <t xml:space="preserve"> </t>
    </r>
    <r>
      <rPr>
        <sz val="10"/>
        <rFont val="宋体"/>
        <family val="3"/>
        <charset val="134"/>
      </rPr>
      <t>核有一张空白页，开题部分页码位置高度不齐</t>
    </r>
    <phoneticPr fontId="12" type="noConversion"/>
  </si>
</sst>
</file>

<file path=xl/styles.xml><?xml version="1.0" encoding="utf-8"?>
<styleSheet xmlns="http://schemas.openxmlformats.org/spreadsheetml/2006/main">
  <fonts count="14">
    <font>
      <sz val="10"/>
      <name val="Arial"/>
      <family val="2"/>
    </font>
    <font>
      <b/>
      <sz val="15"/>
      <color indexed="17"/>
      <name val="Arial"/>
      <family val="2"/>
    </font>
    <font>
      <b/>
      <sz val="14"/>
      <name val="宋体"/>
      <charset val="134"/>
    </font>
    <font>
      <sz val="12"/>
      <name val="宋体"/>
      <charset val="134"/>
    </font>
    <font>
      <sz val="10"/>
      <name val="宋体"/>
      <charset val="134"/>
    </font>
    <font>
      <sz val="10.5"/>
      <color indexed="8"/>
      <name val="pingfang sc"/>
      <family val="2"/>
    </font>
    <font>
      <sz val="10.5"/>
      <color indexed="8"/>
      <name val="helvetica"/>
      <family val="2"/>
    </font>
    <font>
      <sz val="10"/>
      <name val="微软雅黑"/>
      <family val="2"/>
      <charset val="134"/>
    </font>
    <font>
      <sz val="11"/>
      <color theme="1"/>
      <name val="宋体"/>
      <family val="3"/>
      <charset val="134"/>
      <scheme val="minor"/>
    </font>
    <font>
      <sz val="10"/>
      <color theme="1"/>
      <name val="宋体"/>
      <family val="3"/>
      <charset val="134"/>
      <scheme val="minor"/>
    </font>
    <font>
      <sz val="10.5"/>
      <color rgb="FF000000"/>
      <name val="pingfang sc"/>
      <family val="2"/>
    </font>
    <font>
      <sz val="10.5"/>
      <color rgb="FF000000"/>
      <name val="helvetica"/>
      <family val="2"/>
    </font>
    <font>
      <sz val="9"/>
      <name val="宋体"/>
      <family val="3"/>
      <charset val="134"/>
    </font>
    <font>
      <sz val="10"/>
      <name val="宋体"/>
      <family val="3"/>
      <charset val="134"/>
    </font>
  </fonts>
  <fills count="3">
    <fill>
      <patternFill patternType="none"/>
    </fill>
    <fill>
      <patternFill patternType="gray125"/>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pplyNumberFormat="0" applyFont="0" applyFill="0" applyBorder="0" applyAlignment="0" applyProtection="0"/>
    <xf numFmtId="0" fontId="8" fillId="0" borderId="0">
      <alignment vertical="center"/>
    </xf>
  </cellStyleXfs>
  <cellXfs count="21">
    <xf numFmtId="0" fontId="0" fillId="0" borderId="0" xfId="0" applyNumberFormat="1" applyFont="1" applyFill="1" applyBorder="1" applyAlignment="1"/>
    <xf numFmtId="0" fontId="9"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0" fillId="0" borderId="1" xfId="0" applyNumberFormat="1" applyFont="1" applyFill="1" applyBorder="1" applyAlignment="1"/>
    <xf numFmtId="0" fontId="1" fillId="0" borderId="1" xfId="0" applyNumberFormat="1" applyFont="1" applyFill="1" applyBorder="1" applyAlignment="1"/>
    <xf numFmtId="0" fontId="2" fillId="0" borderId="1" xfId="0" applyNumberFormat="1" applyFont="1" applyFill="1" applyBorder="1" applyAlignment="1">
      <alignment horizontal="center"/>
    </xf>
    <xf numFmtId="0" fontId="3" fillId="0" borderId="1" xfId="0" applyNumberFormat="1" applyFont="1" applyFill="1" applyBorder="1" applyAlignment="1"/>
    <xf numFmtId="0" fontId="10" fillId="0" borderId="0" xfId="0" applyFont="1"/>
    <xf numFmtId="0" fontId="10" fillId="0" borderId="0" xfId="0" applyFont="1"/>
    <xf numFmtId="0" fontId="11" fillId="0" borderId="0" xfId="0" applyFont="1"/>
    <xf numFmtId="0" fontId="4" fillId="0" borderId="1" xfId="0" applyNumberFormat="1" applyFont="1" applyBorder="1"/>
    <xf numFmtId="0" fontId="4" fillId="0" borderId="2" xfId="0" applyNumberFormat="1" applyFont="1" applyBorder="1"/>
    <xf numFmtId="0" fontId="7" fillId="0" borderId="1" xfId="0" applyNumberFormat="1" applyFont="1" applyBorder="1"/>
    <xf numFmtId="0" fontId="7" fillId="0" borderId="2" xfId="0" applyNumberFormat="1" applyFont="1" applyBorder="1"/>
    <xf numFmtId="0" fontId="0" fillId="0" borderId="1" xfId="0" applyNumberFormat="1" applyBorder="1" applyAlignment="1">
      <alignment wrapText="1"/>
    </xf>
    <xf numFmtId="0" fontId="0" fillId="0" borderId="2" xfId="0" applyNumberFormat="1" applyBorder="1" applyAlignment="1">
      <alignment wrapText="1"/>
    </xf>
    <xf numFmtId="0" fontId="0" fillId="0" borderId="2" xfId="0" applyNumberFormat="1" applyBorder="1"/>
    <xf numFmtId="0" fontId="4" fillId="2" borderId="1" xfId="0" applyNumberFormat="1" applyFont="1" applyFill="1" applyBorder="1"/>
    <xf numFmtId="0" fontId="4" fillId="2" borderId="2" xfId="0" applyNumberFormat="1" applyFont="1" applyFill="1" applyBorder="1"/>
    <xf numFmtId="0" fontId="0" fillId="0" borderId="1" xfId="0" applyNumberFormat="1" applyFill="1" applyBorder="1" applyAlignment="1"/>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187"/>
  <sheetViews>
    <sheetView tabSelected="1" zoomScale="90" workbookViewId="0">
      <pane ySplit="2" topLeftCell="A116" activePane="bottomLeft" state="frozen"/>
      <selection pane="bottomLeft" activeCell="F129" sqref="F129"/>
    </sheetView>
  </sheetViews>
  <sheetFormatPr defaultColWidth="9.140625" defaultRowHeight="12.75"/>
  <cols>
    <col min="1" max="1" width="12.42578125" customWidth="1"/>
    <col min="2" max="2" width="64.140625" customWidth="1"/>
    <col min="3" max="5" width="20" bestFit="1" customWidth="1"/>
    <col min="6" max="6" width="39.42578125" customWidth="1"/>
    <col min="7" max="7" width="33.5703125" customWidth="1"/>
  </cols>
  <sheetData>
    <row r="1" spans="1:7" ht="19.5">
      <c r="A1" s="5" t="s">
        <v>0</v>
      </c>
      <c r="B1" s="4"/>
      <c r="C1" s="4"/>
      <c r="D1" s="4"/>
      <c r="E1" s="4"/>
      <c r="F1" s="4"/>
    </row>
    <row r="2" spans="1:7" ht="18.75">
      <c r="A2" s="6" t="s">
        <v>1</v>
      </c>
      <c r="B2" s="6" t="s">
        <v>2</v>
      </c>
      <c r="C2" s="6" t="s">
        <v>3</v>
      </c>
      <c r="D2" s="6" t="s">
        <v>4</v>
      </c>
      <c r="E2" s="6" t="s">
        <v>5</v>
      </c>
      <c r="F2" s="6" t="s">
        <v>6</v>
      </c>
      <c r="G2" s="6" t="s">
        <v>7</v>
      </c>
    </row>
    <row r="3" spans="1:7" ht="15">
      <c r="A3" s="7" t="s">
        <v>8</v>
      </c>
      <c r="B3" s="7" t="s">
        <v>9</v>
      </c>
      <c r="C3" s="7" t="s">
        <v>10</v>
      </c>
      <c r="D3" s="7" t="s">
        <v>11</v>
      </c>
      <c r="E3" s="7" t="s">
        <v>12</v>
      </c>
      <c r="F3" s="7" t="str">
        <f>VLOOKUP(E3,Sheet1!A:B,2,0)</f>
        <v>自动化（控制）</v>
      </c>
      <c r="G3" s="8" t="s">
        <v>14</v>
      </c>
    </row>
    <row r="4" spans="1:7" ht="15">
      <c r="A4" s="7" t="s">
        <v>15</v>
      </c>
      <c r="B4" s="7" t="s">
        <v>16</v>
      </c>
      <c r="C4" s="7" t="s">
        <v>17</v>
      </c>
      <c r="D4" s="7" t="s">
        <v>18</v>
      </c>
      <c r="E4" s="7" t="s">
        <v>19</v>
      </c>
      <c r="F4" s="7" t="str">
        <f>VLOOKUP(E4,Sheet1!A:B,2,0)</f>
        <v>自动化（控制）</v>
      </c>
      <c r="G4" s="8" t="s">
        <v>21</v>
      </c>
    </row>
    <row r="5" spans="1:7" ht="15">
      <c r="A5" s="7" t="s">
        <v>15</v>
      </c>
      <c r="B5" s="7" t="s">
        <v>22</v>
      </c>
      <c r="C5" s="7" t="s">
        <v>23</v>
      </c>
      <c r="D5" s="7" t="s">
        <v>24</v>
      </c>
      <c r="E5" s="7" t="s">
        <v>25</v>
      </c>
      <c r="F5" s="7" t="str">
        <f>VLOOKUP(E5,Sheet1!A:B,2,0)</f>
        <v>自动化（控制）</v>
      </c>
      <c r="G5" s="8" t="s">
        <v>27</v>
      </c>
    </row>
    <row r="6" spans="1:7" ht="15">
      <c r="A6" s="7" t="s">
        <v>8</v>
      </c>
      <c r="B6" s="7" t="s">
        <v>28</v>
      </c>
      <c r="C6" s="7" t="s">
        <v>29</v>
      </c>
      <c r="D6" s="7" t="s">
        <v>30</v>
      </c>
      <c r="E6" s="7" t="s">
        <v>31</v>
      </c>
      <c r="F6" s="7" t="str">
        <f>VLOOKUP(E6,Sheet1!A:B,2,0)</f>
        <v>自动化（控制）</v>
      </c>
      <c r="G6" s="4" t="s">
        <v>32</v>
      </c>
    </row>
    <row r="7" spans="1:7" ht="15">
      <c r="A7" s="7" t="s">
        <v>8</v>
      </c>
      <c r="B7" s="7" t="s">
        <v>33</v>
      </c>
      <c r="C7" s="7" t="s">
        <v>34</v>
      </c>
      <c r="D7" s="7" t="s">
        <v>35</v>
      </c>
      <c r="E7" s="7" t="s">
        <v>36</v>
      </c>
      <c r="F7" s="7" t="str">
        <f>VLOOKUP(E7,Sheet1!A:B,2,0)</f>
        <v>自动化（控制）</v>
      </c>
      <c r="G7" s="8" t="s">
        <v>37</v>
      </c>
    </row>
    <row r="8" spans="1:7" ht="15">
      <c r="A8" s="7" t="s">
        <v>8</v>
      </c>
      <c r="B8" s="7" t="s">
        <v>38</v>
      </c>
      <c r="C8" s="7" t="s">
        <v>39</v>
      </c>
      <c r="D8" s="7" t="s">
        <v>40</v>
      </c>
      <c r="E8" s="7" t="s">
        <v>41</v>
      </c>
      <c r="F8" s="7" t="str">
        <f>VLOOKUP(E8,Sheet1!A:B,2,0)</f>
        <v>自动化（控制）</v>
      </c>
      <c r="G8" s="8" t="s">
        <v>42</v>
      </c>
    </row>
    <row r="9" spans="1:7" ht="15">
      <c r="A9" s="7" t="s">
        <v>8</v>
      </c>
      <c r="B9" s="7" t="s">
        <v>43</v>
      </c>
      <c r="C9" s="7" t="s">
        <v>44</v>
      </c>
      <c r="D9" s="7" t="s">
        <v>45</v>
      </c>
      <c r="E9" s="7" t="s">
        <v>46</v>
      </c>
      <c r="F9" s="7" t="str">
        <f>VLOOKUP(E9,Sheet1!A:B,2,0)</f>
        <v>自动化（控制）</v>
      </c>
      <c r="G9" s="4" t="s">
        <v>48</v>
      </c>
    </row>
    <row r="10" spans="1:7" ht="15">
      <c r="A10" s="7" t="s">
        <v>8</v>
      </c>
      <c r="B10" s="7" t="s">
        <v>49</v>
      </c>
      <c r="C10" s="7" t="s">
        <v>47</v>
      </c>
      <c r="D10" s="7" t="s">
        <v>50</v>
      </c>
      <c r="E10" s="7" t="s">
        <v>51</v>
      </c>
      <c r="F10" s="7" t="str">
        <f>VLOOKUP(E10,Sheet1!A:B,2,0)</f>
        <v>自动化（控制）</v>
      </c>
      <c r="G10" s="4" t="s">
        <v>53</v>
      </c>
    </row>
    <row r="11" spans="1:7" ht="15">
      <c r="A11" s="7" t="s">
        <v>8</v>
      </c>
      <c r="B11" s="7" t="s">
        <v>54</v>
      </c>
      <c r="C11" s="7" t="s">
        <v>52</v>
      </c>
      <c r="D11" s="7" t="s">
        <v>55</v>
      </c>
      <c r="E11" s="7" t="s">
        <v>56</v>
      </c>
      <c r="F11" s="7" t="str">
        <f>VLOOKUP(E11,Sheet1!A:B,2,0)</f>
        <v>自动化（控制）</v>
      </c>
      <c r="G11" s="4" t="s">
        <v>58</v>
      </c>
    </row>
    <row r="12" spans="1:7" ht="15">
      <c r="A12" s="7" t="s">
        <v>15</v>
      </c>
      <c r="B12" s="7" t="s">
        <v>59</v>
      </c>
      <c r="C12" s="7" t="s">
        <v>60</v>
      </c>
      <c r="D12" s="7" t="s">
        <v>61</v>
      </c>
      <c r="E12" s="7" t="s">
        <v>62</v>
      </c>
      <c r="F12" s="7" t="str">
        <f>VLOOKUP(E12,Sheet1!A:B,2,0)</f>
        <v>自动化（控制）</v>
      </c>
      <c r="G12" s="8" t="s">
        <v>64</v>
      </c>
    </row>
    <row r="13" spans="1:7" ht="15">
      <c r="A13" s="7" t="s">
        <v>15</v>
      </c>
      <c r="B13" s="7" t="s">
        <v>65</v>
      </c>
      <c r="C13" s="7" t="s">
        <v>66</v>
      </c>
      <c r="D13" s="7" t="s">
        <v>67</v>
      </c>
      <c r="E13" s="7" t="s">
        <v>68</v>
      </c>
      <c r="F13" s="7" t="str">
        <f>VLOOKUP(E13,Sheet1!A:B,2,0)</f>
        <v>自动化（机械电子工程交叉创新平台）</v>
      </c>
      <c r="G13" s="8" t="s">
        <v>69</v>
      </c>
    </row>
    <row r="14" spans="1:7" ht="15">
      <c r="A14" s="7" t="s">
        <v>8</v>
      </c>
      <c r="B14" s="7" t="s">
        <v>70</v>
      </c>
      <c r="C14" s="7" t="s">
        <v>57</v>
      </c>
      <c r="D14" s="7" t="s">
        <v>71</v>
      </c>
      <c r="E14" s="7" t="s">
        <v>72</v>
      </c>
      <c r="F14" s="7" t="str">
        <f>VLOOKUP(E14,Sheet1!A:B,2,0)</f>
        <v>自动化（控制）</v>
      </c>
      <c r="G14" s="4" t="s">
        <v>73</v>
      </c>
    </row>
    <row r="15" spans="1:7" ht="15">
      <c r="A15" s="7" t="s">
        <v>8</v>
      </c>
      <c r="B15" s="7" t="s">
        <v>74</v>
      </c>
      <c r="C15" s="7" t="s">
        <v>75</v>
      </c>
      <c r="D15" s="7" t="s">
        <v>76</v>
      </c>
      <c r="E15" s="7" t="s">
        <v>77</v>
      </c>
      <c r="F15" s="7" t="str">
        <f>VLOOKUP(E15,Sheet1!A:B,2,0)</f>
        <v>自动化（控制）</v>
      </c>
      <c r="G15" s="9" t="s">
        <v>79</v>
      </c>
    </row>
    <row r="16" spans="1:7" ht="15">
      <c r="A16" s="7" t="s">
        <v>8</v>
      </c>
      <c r="B16" s="7" t="s">
        <v>80</v>
      </c>
      <c r="C16" s="7" t="s">
        <v>81</v>
      </c>
      <c r="D16" s="7" t="s">
        <v>82</v>
      </c>
      <c r="E16" s="7" t="s">
        <v>83</v>
      </c>
      <c r="F16" s="7" t="str">
        <f>VLOOKUP(E16,Sheet1!A:B,2,0)</f>
        <v>自动化（控制）</v>
      </c>
      <c r="G16" s="4" t="s">
        <v>85</v>
      </c>
    </row>
    <row r="17" spans="1:7" ht="15">
      <c r="A17" s="7" t="s">
        <v>15</v>
      </c>
      <c r="B17" s="7" t="s">
        <v>86</v>
      </c>
      <c r="C17" s="7" t="s">
        <v>87</v>
      </c>
      <c r="D17" s="7" t="s">
        <v>88</v>
      </c>
      <c r="E17" s="7" t="s">
        <v>89</v>
      </c>
      <c r="F17" s="7" t="str">
        <f>VLOOKUP(E17,Sheet1!A:B,2,0)</f>
        <v>自动化（控制）</v>
      </c>
      <c r="G17" s="4" t="s">
        <v>53</v>
      </c>
    </row>
    <row r="18" spans="1:7" ht="15">
      <c r="A18" s="7" t="s">
        <v>8</v>
      </c>
      <c r="B18" s="7" t="s">
        <v>91</v>
      </c>
      <c r="C18" s="7" t="s">
        <v>92</v>
      </c>
      <c r="D18" s="7" t="s">
        <v>93</v>
      </c>
      <c r="E18" s="7" t="s">
        <v>94</v>
      </c>
      <c r="F18" s="7" t="str">
        <f>VLOOKUP(E18,Sheet1!A:B,2,0)</f>
        <v>自动化（控制）</v>
      </c>
      <c r="G18" s="10" t="s">
        <v>95</v>
      </c>
    </row>
    <row r="19" spans="1:7" ht="15">
      <c r="A19" s="7" t="s">
        <v>8</v>
      </c>
      <c r="B19" s="7" t="s">
        <v>96</v>
      </c>
      <c r="C19" s="7" t="s">
        <v>97</v>
      </c>
      <c r="D19" s="7" t="s">
        <v>98</v>
      </c>
      <c r="E19" s="7" t="s">
        <v>99</v>
      </c>
      <c r="F19" s="7" t="str">
        <f>VLOOKUP(E19,Sheet1!A:B,2,0)</f>
        <v>自动化（控制）</v>
      </c>
      <c r="G19" s="4" t="s">
        <v>100</v>
      </c>
    </row>
    <row r="20" spans="1:7" ht="15">
      <c r="A20" s="7" t="s">
        <v>15</v>
      </c>
      <c r="B20" s="7" t="s">
        <v>101</v>
      </c>
      <c r="C20" s="7" t="s">
        <v>90</v>
      </c>
      <c r="D20" s="7" t="s">
        <v>102</v>
      </c>
      <c r="E20" s="7" t="s">
        <v>103</v>
      </c>
      <c r="F20" s="7" t="str">
        <f>VLOOKUP(E20,Sheet1!A:B,2,0)</f>
        <v>自动化（控制）</v>
      </c>
      <c r="G20" s="11" t="s">
        <v>104</v>
      </c>
    </row>
    <row r="21" spans="1:7" ht="15">
      <c r="A21" s="7" t="s">
        <v>15</v>
      </c>
      <c r="B21" s="7" t="s">
        <v>105</v>
      </c>
      <c r="C21" s="7" t="s">
        <v>106</v>
      </c>
      <c r="D21" s="7" t="s">
        <v>107</v>
      </c>
      <c r="E21" s="7" t="s">
        <v>108</v>
      </c>
      <c r="F21" s="7" t="str">
        <f>VLOOKUP(E21,Sheet1!A:B,2,0)</f>
        <v>自动化（控制）</v>
      </c>
      <c r="G21" s="12" t="s">
        <v>109</v>
      </c>
    </row>
    <row r="22" spans="1:7" ht="15">
      <c r="A22" s="7" t="s">
        <v>8</v>
      </c>
      <c r="B22" s="7" t="s">
        <v>110</v>
      </c>
      <c r="C22" s="7" t="s">
        <v>111</v>
      </c>
      <c r="D22" s="7" t="s">
        <v>112</v>
      </c>
      <c r="E22" s="7" t="s">
        <v>113</v>
      </c>
      <c r="F22" s="7" t="str">
        <f>VLOOKUP(E22,Sheet1!A:B,2,0)</f>
        <v>自动化（控制）</v>
      </c>
      <c r="G22" s="12" t="s">
        <v>114</v>
      </c>
    </row>
    <row r="23" spans="1:7" ht="15">
      <c r="A23" s="7" t="s">
        <v>8</v>
      </c>
      <c r="B23" s="7" t="s">
        <v>115</v>
      </c>
      <c r="C23" s="7" t="s">
        <v>63</v>
      </c>
      <c r="D23" s="7" t="s">
        <v>116</v>
      </c>
      <c r="E23" s="7" t="s">
        <v>117</v>
      </c>
      <c r="F23" s="7" t="str">
        <f>VLOOKUP(E23,Sheet1!A:B,2,0)</f>
        <v>自动化（控制）</v>
      </c>
      <c r="G23" s="12" t="s">
        <v>118</v>
      </c>
    </row>
    <row r="24" spans="1:7" ht="15">
      <c r="A24" s="7" t="s">
        <v>15</v>
      </c>
      <c r="B24" s="7" t="s">
        <v>119</v>
      </c>
      <c r="C24" s="7" t="s">
        <v>120</v>
      </c>
      <c r="D24" s="7" t="s">
        <v>121</v>
      </c>
      <c r="E24" s="7" t="s">
        <v>122</v>
      </c>
      <c r="F24" s="7" t="str">
        <f>VLOOKUP(E24,Sheet1!A:B,2,0)</f>
        <v>自动化（控制）</v>
      </c>
      <c r="G24" s="12" t="s">
        <v>123</v>
      </c>
    </row>
    <row r="25" spans="1:7" ht="15">
      <c r="A25" s="7" t="s">
        <v>8</v>
      </c>
      <c r="B25" s="7" t="s">
        <v>124</v>
      </c>
      <c r="C25" s="7" t="s">
        <v>63</v>
      </c>
      <c r="D25" s="7" t="s">
        <v>125</v>
      </c>
      <c r="E25" s="7" t="s">
        <v>126</v>
      </c>
      <c r="F25" s="7" t="str">
        <f>VLOOKUP(E25,Sheet1!A:B,2,0)</f>
        <v>自动化（控制）</v>
      </c>
      <c r="G25" s="12" t="s">
        <v>127</v>
      </c>
    </row>
    <row r="26" spans="1:7" ht="15">
      <c r="A26" s="7" t="s">
        <v>8</v>
      </c>
      <c r="B26" s="7" t="s">
        <v>128</v>
      </c>
      <c r="C26" s="7" t="s">
        <v>57</v>
      </c>
      <c r="D26" s="7" t="s">
        <v>129</v>
      </c>
      <c r="E26" s="7" t="s">
        <v>130</v>
      </c>
      <c r="F26" s="7" t="str">
        <f>VLOOKUP(E26,Sheet1!A:B,2,0)</f>
        <v>自动化（控制）</v>
      </c>
      <c r="G26" s="12" t="s">
        <v>118</v>
      </c>
    </row>
    <row r="27" spans="1:7" ht="15">
      <c r="A27" s="7" t="s">
        <v>15</v>
      </c>
      <c r="B27" s="7" t="s">
        <v>131</v>
      </c>
      <c r="C27" s="7" t="s">
        <v>132</v>
      </c>
      <c r="D27" s="7" t="s">
        <v>133</v>
      </c>
      <c r="E27" s="7" t="s">
        <v>134</v>
      </c>
      <c r="F27" s="7" t="str">
        <f>VLOOKUP(E27,Sheet1!A:B,2,0)</f>
        <v>自动化（控制）</v>
      </c>
      <c r="G27" s="12" t="s">
        <v>135</v>
      </c>
    </row>
    <row r="28" spans="1:7" ht="15">
      <c r="A28" s="7" t="s">
        <v>15</v>
      </c>
      <c r="B28" s="7" t="s">
        <v>136</v>
      </c>
      <c r="C28" s="7" t="s">
        <v>137</v>
      </c>
      <c r="D28" s="7" t="s">
        <v>138</v>
      </c>
      <c r="E28" s="7" t="s">
        <v>139</v>
      </c>
      <c r="F28" s="7" t="str">
        <f>VLOOKUP(E28,Sheet1!A:B,2,0)</f>
        <v>自动化（机械电子工程交叉创新平台）</v>
      </c>
      <c r="G28" s="12" t="s">
        <v>140</v>
      </c>
    </row>
    <row r="29" spans="1:7" ht="15">
      <c r="A29" s="7" t="s">
        <v>8</v>
      </c>
      <c r="B29" s="7" t="s">
        <v>141</v>
      </c>
      <c r="C29" s="7" t="s">
        <v>90</v>
      </c>
      <c r="D29" s="7" t="s">
        <v>142</v>
      </c>
      <c r="E29" s="7" t="s">
        <v>143</v>
      </c>
      <c r="F29" s="7" t="str">
        <f>VLOOKUP(E29,Sheet1!A:B,2,0)</f>
        <v>自动化（机械电子工程交叉创新平台）</v>
      </c>
      <c r="G29" s="12" t="s">
        <v>144</v>
      </c>
    </row>
    <row r="30" spans="1:7" ht="15">
      <c r="A30" s="7" t="s">
        <v>15</v>
      </c>
      <c r="B30" s="7" t="s">
        <v>145</v>
      </c>
      <c r="C30" s="7" t="s">
        <v>87</v>
      </c>
      <c r="D30" s="7" t="s">
        <v>146</v>
      </c>
      <c r="E30" s="7" t="s">
        <v>147</v>
      </c>
      <c r="F30" s="7" t="str">
        <f>VLOOKUP(E30,Sheet1!A:B,2,0)</f>
        <v>自动化（机械电子工程交叉创新平台）</v>
      </c>
      <c r="G30" s="12" t="s">
        <v>148</v>
      </c>
    </row>
    <row r="31" spans="1:7" ht="15">
      <c r="A31" s="7" t="s">
        <v>15</v>
      </c>
      <c r="B31" s="7" t="s">
        <v>149</v>
      </c>
      <c r="C31" s="7" t="s">
        <v>150</v>
      </c>
      <c r="D31" s="7" t="s">
        <v>151</v>
      </c>
      <c r="E31" s="7" t="s">
        <v>152</v>
      </c>
      <c r="F31" s="7" t="str">
        <f>VLOOKUP(E31,Sheet1!A:B,2,0)</f>
        <v>自动化（机械电子工程交叉创新平台）</v>
      </c>
      <c r="G31" s="12" t="s">
        <v>153</v>
      </c>
    </row>
    <row r="32" spans="1:7" ht="15">
      <c r="A32" s="7" t="s">
        <v>8</v>
      </c>
      <c r="B32" s="7" t="s">
        <v>154</v>
      </c>
      <c r="C32" s="7" t="s">
        <v>44</v>
      </c>
      <c r="D32" s="7" t="s">
        <v>155</v>
      </c>
      <c r="E32" s="7" t="s">
        <v>156</v>
      </c>
      <c r="F32" s="7" t="str">
        <f>VLOOKUP(E32,Sheet1!A:B,2,0)</f>
        <v>自动化（控制）</v>
      </c>
      <c r="G32" s="12" t="s">
        <v>157</v>
      </c>
    </row>
    <row r="33" spans="1:7" ht="15">
      <c r="A33" s="7" t="s">
        <v>15</v>
      </c>
      <c r="B33" s="7" t="s">
        <v>158</v>
      </c>
      <c r="C33" s="7" t="s">
        <v>159</v>
      </c>
      <c r="D33" s="7" t="s">
        <v>160</v>
      </c>
      <c r="E33" s="7" t="s">
        <v>161</v>
      </c>
      <c r="F33" s="7" t="str">
        <f>VLOOKUP(E33,Sheet1!A:B,2,0)</f>
        <v>自动化（机械电子工程交叉创新平台）</v>
      </c>
      <c r="G33" s="12" t="s">
        <v>162</v>
      </c>
    </row>
    <row r="34" spans="1:7" ht="15">
      <c r="A34" s="7" t="s">
        <v>15</v>
      </c>
      <c r="B34" s="7" t="s">
        <v>163</v>
      </c>
      <c r="C34" s="7" t="s">
        <v>164</v>
      </c>
      <c r="D34" s="7" t="s">
        <v>165</v>
      </c>
      <c r="E34" s="7" t="s">
        <v>166</v>
      </c>
      <c r="F34" s="7" t="str">
        <f>VLOOKUP(E34,Sheet1!A:B,2,0)</f>
        <v>自动化（机械电子工程交叉创新平台）</v>
      </c>
      <c r="G34" s="12" t="s">
        <v>140</v>
      </c>
    </row>
    <row r="35" spans="1:7" ht="15">
      <c r="A35" s="7" t="s">
        <v>15</v>
      </c>
      <c r="B35" s="7" t="s">
        <v>167</v>
      </c>
      <c r="C35" s="7" t="s">
        <v>168</v>
      </c>
      <c r="D35" s="7" t="s">
        <v>169</v>
      </c>
      <c r="E35" s="7" t="s">
        <v>170</v>
      </c>
      <c r="F35" s="7" t="str">
        <f>VLOOKUP(E35,Sheet1!A:B,2,0)</f>
        <v>自动化（机械电子工程交叉创新平台）</v>
      </c>
      <c r="G35" s="12" t="s">
        <v>171</v>
      </c>
    </row>
    <row r="36" spans="1:7" ht="15">
      <c r="A36" s="7" t="s">
        <v>15</v>
      </c>
      <c r="B36" s="7" t="s">
        <v>172</v>
      </c>
      <c r="C36" s="7" t="s">
        <v>173</v>
      </c>
      <c r="D36" s="7" t="s">
        <v>174</v>
      </c>
      <c r="E36" s="7" t="s">
        <v>175</v>
      </c>
      <c r="F36" s="7" t="str">
        <f>VLOOKUP(E36,Sheet1!A:B,2,0)</f>
        <v>自动化（控制）</v>
      </c>
      <c r="G36" s="12" t="s">
        <v>53</v>
      </c>
    </row>
    <row r="37" spans="1:7" ht="17.25">
      <c r="A37" s="7" t="s">
        <v>8</v>
      </c>
      <c r="B37" s="7" t="s">
        <v>176</v>
      </c>
      <c r="C37" s="7" t="s">
        <v>34</v>
      </c>
      <c r="D37" s="7" t="s">
        <v>177</v>
      </c>
      <c r="E37" s="7" t="s">
        <v>178</v>
      </c>
      <c r="F37" s="7" t="str">
        <f>VLOOKUP(E37,Sheet1!A:B,2,0)</f>
        <v>自动化（控制）</v>
      </c>
      <c r="G37" s="13" t="s">
        <v>179</v>
      </c>
    </row>
    <row r="38" spans="1:7" ht="17.25">
      <c r="A38" s="7" t="s">
        <v>8</v>
      </c>
      <c r="B38" s="7" t="s">
        <v>180</v>
      </c>
      <c r="C38" s="7" t="s">
        <v>181</v>
      </c>
      <c r="D38" s="7" t="s">
        <v>182</v>
      </c>
      <c r="E38" s="7" t="s">
        <v>183</v>
      </c>
      <c r="F38" s="7" t="str">
        <f>VLOOKUP(E38,Sheet1!A:B,2,0)</f>
        <v>自动化（控制）</v>
      </c>
      <c r="G38" s="14" t="s">
        <v>184</v>
      </c>
    </row>
    <row r="39" spans="1:7" ht="17.25">
      <c r="A39" s="7" t="s">
        <v>8</v>
      </c>
      <c r="B39" s="7" t="s">
        <v>185</v>
      </c>
      <c r="C39" s="7" t="s">
        <v>23</v>
      </c>
      <c r="D39" s="7" t="s">
        <v>186</v>
      </c>
      <c r="E39" s="7" t="s">
        <v>187</v>
      </c>
      <c r="F39" s="7" t="str">
        <f>VLOOKUP(E39,Sheet1!A:B,2,0)</f>
        <v>自动化（控制）</v>
      </c>
      <c r="G39" s="14" t="s">
        <v>188</v>
      </c>
    </row>
    <row r="40" spans="1:7" ht="17.25">
      <c r="A40" s="7" t="s">
        <v>8</v>
      </c>
      <c r="B40" s="7" t="s">
        <v>189</v>
      </c>
      <c r="C40" s="7" t="s">
        <v>47</v>
      </c>
      <c r="D40" s="7" t="s">
        <v>190</v>
      </c>
      <c r="E40" s="7" t="s">
        <v>191</v>
      </c>
      <c r="F40" s="7" t="str">
        <f>VLOOKUP(E40,Sheet1!A:B,2,0)</f>
        <v>自动化（控制）</v>
      </c>
      <c r="G40" s="14" t="s">
        <v>192</v>
      </c>
    </row>
    <row r="41" spans="1:7" ht="17.25">
      <c r="A41" s="7" t="s">
        <v>15</v>
      </c>
      <c r="B41" s="7" t="s">
        <v>193</v>
      </c>
      <c r="C41" s="7" t="s">
        <v>194</v>
      </c>
      <c r="D41" s="7" t="s">
        <v>195</v>
      </c>
      <c r="E41" s="7" t="s">
        <v>196</v>
      </c>
      <c r="F41" s="7" t="str">
        <f>VLOOKUP(E41,Sheet1!A:B,2,0)</f>
        <v>自动化（控制）</v>
      </c>
      <c r="G41" s="14" t="s">
        <v>197</v>
      </c>
    </row>
    <row r="42" spans="1:7" ht="17.25">
      <c r="A42" s="7" t="s">
        <v>8</v>
      </c>
      <c r="B42" s="7" t="s">
        <v>198</v>
      </c>
      <c r="C42" s="7" t="s">
        <v>199</v>
      </c>
      <c r="D42" s="7" t="s">
        <v>200</v>
      </c>
      <c r="E42" s="7" t="s">
        <v>201</v>
      </c>
      <c r="F42" s="7" t="str">
        <f>VLOOKUP(E42,Sheet1!A:B,2,0)</f>
        <v>自动化（控制）</v>
      </c>
      <c r="G42" s="14" t="s">
        <v>202</v>
      </c>
    </row>
    <row r="43" spans="1:7" ht="17.25">
      <c r="A43" s="7" t="s">
        <v>8</v>
      </c>
      <c r="B43" s="7" t="s">
        <v>203</v>
      </c>
      <c r="C43" s="7" t="s">
        <v>150</v>
      </c>
      <c r="D43" s="7" t="s">
        <v>204</v>
      </c>
      <c r="E43" s="7" t="s">
        <v>205</v>
      </c>
      <c r="F43" s="7" t="str">
        <f>VLOOKUP(E43,Sheet1!A:B,2,0)</f>
        <v>自动化（控制）</v>
      </c>
      <c r="G43" s="14" t="s">
        <v>206</v>
      </c>
    </row>
    <row r="44" spans="1:7" ht="17.25">
      <c r="A44" s="7" t="s">
        <v>8</v>
      </c>
      <c r="B44" s="7" t="s">
        <v>207</v>
      </c>
      <c r="C44" s="7" t="s">
        <v>208</v>
      </c>
      <c r="D44" s="7" t="s">
        <v>209</v>
      </c>
      <c r="E44" s="7" t="s">
        <v>210</v>
      </c>
      <c r="F44" s="7" t="str">
        <f>VLOOKUP(E44,Sheet1!A:B,2,0)</f>
        <v>自动化（控制）</v>
      </c>
      <c r="G44" s="14" t="s">
        <v>211</v>
      </c>
    </row>
    <row r="45" spans="1:7" ht="17.25">
      <c r="A45" s="7" t="s">
        <v>15</v>
      </c>
      <c r="B45" s="7" t="s">
        <v>212</v>
      </c>
      <c r="C45" s="7" t="s">
        <v>213</v>
      </c>
      <c r="D45" s="7" t="s">
        <v>214</v>
      </c>
      <c r="E45" s="7" t="s">
        <v>215</v>
      </c>
      <c r="F45" s="7" t="str">
        <f>VLOOKUP(E45,Sheet1!A:B,2,0)</f>
        <v>自动化（控制）</v>
      </c>
      <c r="G45" s="14" t="s">
        <v>216</v>
      </c>
    </row>
    <row r="46" spans="1:7" ht="17.25">
      <c r="A46" s="7" t="s">
        <v>8</v>
      </c>
      <c r="B46" s="7" t="s">
        <v>217</v>
      </c>
      <c r="C46" s="7" t="s">
        <v>44</v>
      </c>
      <c r="D46" s="7" t="s">
        <v>218</v>
      </c>
      <c r="E46" s="7" t="s">
        <v>219</v>
      </c>
      <c r="F46" s="7" t="str">
        <f>VLOOKUP(E46,Sheet1!A:B,2,0)</f>
        <v>自动化（控制）</v>
      </c>
      <c r="G46" s="14" t="s">
        <v>220</v>
      </c>
    </row>
    <row r="47" spans="1:7" ht="17.25">
      <c r="A47" s="7" t="s">
        <v>8</v>
      </c>
      <c r="B47" s="7" t="s">
        <v>221</v>
      </c>
      <c r="C47" s="7" t="s">
        <v>222</v>
      </c>
      <c r="D47" s="7" t="s">
        <v>223</v>
      </c>
      <c r="E47" s="7" t="s">
        <v>224</v>
      </c>
      <c r="F47" s="7" t="str">
        <f>VLOOKUP(E47,Sheet1!A:B,2,0)</f>
        <v>自动化（控制）</v>
      </c>
      <c r="G47" s="14" t="s">
        <v>225</v>
      </c>
    </row>
    <row r="48" spans="1:7" ht="17.25">
      <c r="A48" s="7" t="s">
        <v>15</v>
      </c>
      <c r="B48" s="7" t="s">
        <v>226</v>
      </c>
      <c r="C48" s="7" t="s">
        <v>132</v>
      </c>
      <c r="D48" s="7" t="s">
        <v>227</v>
      </c>
      <c r="E48" s="7" t="s">
        <v>228</v>
      </c>
      <c r="F48" s="7" t="str">
        <f>VLOOKUP(E48,Sheet1!A:B,2,0)</f>
        <v>自动化（控制）</v>
      </c>
      <c r="G48" s="14" t="s">
        <v>229</v>
      </c>
    </row>
    <row r="49" spans="1:7" ht="17.25">
      <c r="A49" s="7" t="s">
        <v>15</v>
      </c>
      <c r="B49" s="7" t="s">
        <v>230</v>
      </c>
      <c r="C49" s="7" t="s">
        <v>231</v>
      </c>
      <c r="D49" s="7" t="s">
        <v>232</v>
      </c>
      <c r="E49" s="7" t="s">
        <v>233</v>
      </c>
      <c r="F49" s="7" t="str">
        <f>VLOOKUP(E49,Sheet1!A:B,2,0)</f>
        <v>自动化（控制）</v>
      </c>
      <c r="G49" s="14" t="s">
        <v>234</v>
      </c>
    </row>
    <row r="50" spans="1:7" ht="17.25">
      <c r="A50" s="7" t="s">
        <v>15</v>
      </c>
      <c r="B50" s="7" t="s">
        <v>235</v>
      </c>
      <c r="C50" s="7" t="s">
        <v>17</v>
      </c>
      <c r="D50" s="7" t="s">
        <v>236</v>
      </c>
      <c r="E50" s="7" t="s">
        <v>237</v>
      </c>
      <c r="F50" s="7" t="str">
        <f>VLOOKUP(E50,Sheet1!A:B,2,0)</f>
        <v>自动化（控制）</v>
      </c>
      <c r="G50" s="14" t="s">
        <v>238</v>
      </c>
    </row>
    <row r="51" spans="1:7" ht="17.25">
      <c r="A51" s="7" t="s">
        <v>8</v>
      </c>
      <c r="B51" s="7" t="s">
        <v>239</v>
      </c>
      <c r="C51" s="7" t="s">
        <v>66</v>
      </c>
      <c r="D51" s="7" t="s">
        <v>240</v>
      </c>
      <c r="E51" s="7" t="s">
        <v>241</v>
      </c>
      <c r="F51" s="7" t="str">
        <f>VLOOKUP(E51,Sheet1!A:B,2,0)</f>
        <v>自动化（控制）</v>
      </c>
      <c r="G51" s="14" t="s">
        <v>242</v>
      </c>
    </row>
    <row r="52" spans="1:7" ht="17.25">
      <c r="A52" s="7" t="s">
        <v>15</v>
      </c>
      <c r="B52" s="7" t="s">
        <v>243</v>
      </c>
      <c r="C52" s="7" t="s">
        <v>244</v>
      </c>
      <c r="D52" s="7" t="s">
        <v>245</v>
      </c>
      <c r="E52" s="7" t="s">
        <v>246</v>
      </c>
      <c r="F52" s="7" t="str">
        <f>VLOOKUP(E52,Sheet1!A:B,2,0)</f>
        <v>自动化（控制）</v>
      </c>
      <c r="G52" s="14" t="s">
        <v>247</v>
      </c>
    </row>
    <row r="53" spans="1:7" ht="17.25">
      <c r="A53" s="7" t="s">
        <v>15</v>
      </c>
      <c r="B53" s="7" t="s">
        <v>248</v>
      </c>
      <c r="C53" s="7" t="s">
        <v>249</v>
      </c>
      <c r="D53" s="7" t="s">
        <v>250</v>
      </c>
      <c r="E53" s="7" t="s">
        <v>251</v>
      </c>
      <c r="F53" s="7" t="str">
        <f>VLOOKUP(E53,Sheet1!A:B,2,0)</f>
        <v>自动化（控制）</v>
      </c>
      <c r="G53" s="14" t="s">
        <v>252</v>
      </c>
    </row>
    <row r="54" spans="1:7" ht="113.25">
      <c r="A54" s="7" t="s">
        <v>8</v>
      </c>
      <c r="B54" s="7" t="s">
        <v>253</v>
      </c>
      <c r="C54" s="7" t="s">
        <v>92</v>
      </c>
      <c r="D54" s="7" t="s">
        <v>254</v>
      </c>
      <c r="E54" s="7" t="s">
        <v>255</v>
      </c>
      <c r="F54" s="7" t="str">
        <f>VLOOKUP(E54,Sheet1!A:B,2,0)</f>
        <v>自动化（控制）</v>
      </c>
      <c r="G54" s="15" t="s">
        <v>256</v>
      </c>
    </row>
    <row r="55" spans="1:7" ht="115.5">
      <c r="A55" s="7" t="s">
        <v>15</v>
      </c>
      <c r="B55" s="7" t="s">
        <v>257</v>
      </c>
      <c r="C55" s="7" t="s">
        <v>258</v>
      </c>
      <c r="D55" s="7" t="s">
        <v>259</v>
      </c>
      <c r="E55" s="7" t="s">
        <v>260</v>
      </c>
      <c r="F55" s="7" t="str">
        <f>VLOOKUP(E55,Sheet1!A:B,2,0)</f>
        <v>自动化（控制）</v>
      </c>
      <c r="G55" s="16" t="s">
        <v>261</v>
      </c>
    </row>
    <row r="56" spans="1:7" ht="264">
      <c r="A56" s="7" t="s">
        <v>8</v>
      </c>
      <c r="B56" s="7" t="s">
        <v>262</v>
      </c>
      <c r="C56" s="7" t="s">
        <v>52</v>
      </c>
      <c r="D56" s="7" t="s">
        <v>263</v>
      </c>
      <c r="E56" s="7" t="s">
        <v>264</v>
      </c>
      <c r="F56" s="7" t="str">
        <f>VLOOKUP(E56,Sheet1!A:B,2,0)</f>
        <v>自动化（控制）</v>
      </c>
      <c r="G56" s="16" t="s">
        <v>265</v>
      </c>
    </row>
    <row r="57" spans="1:7" ht="17.25">
      <c r="A57" s="7" t="s">
        <v>15</v>
      </c>
      <c r="B57" s="7" t="s">
        <v>266</v>
      </c>
      <c r="C57" s="7" t="s">
        <v>258</v>
      </c>
      <c r="D57" s="7" t="s">
        <v>267</v>
      </c>
      <c r="E57" s="7" t="s">
        <v>268</v>
      </c>
      <c r="F57" s="7" t="str">
        <f>VLOOKUP(E57,Sheet1!A:B,2,0)</f>
        <v>自动化（控制）</v>
      </c>
      <c r="G57" s="17" t="s">
        <v>269</v>
      </c>
    </row>
    <row r="58" spans="1:7" ht="115.5">
      <c r="A58" s="7" t="s">
        <v>15</v>
      </c>
      <c r="B58" s="7" t="s">
        <v>270</v>
      </c>
      <c r="C58" s="7" t="s">
        <v>231</v>
      </c>
      <c r="D58" s="7" t="s">
        <v>271</v>
      </c>
      <c r="E58" s="7" t="s">
        <v>272</v>
      </c>
      <c r="F58" s="7" t="str">
        <f>VLOOKUP(E58,Sheet1!A:B,2,0)</f>
        <v>自动化（控制）</v>
      </c>
      <c r="G58" s="16" t="s">
        <v>273</v>
      </c>
    </row>
    <row r="59" spans="1:7" ht="165">
      <c r="A59" s="7" t="s">
        <v>15</v>
      </c>
      <c r="B59" s="7" t="s">
        <v>274</v>
      </c>
      <c r="C59" s="7" t="s">
        <v>75</v>
      </c>
      <c r="D59" s="7" t="s">
        <v>275</v>
      </c>
      <c r="E59" s="7" t="s">
        <v>276</v>
      </c>
      <c r="F59" s="7" t="str">
        <f>VLOOKUP(E59,Sheet1!A:B,2,0)</f>
        <v>自动化（控制）</v>
      </c>
      <c r="G59" s="16" t="s">
        <v>277</v>
      </c>
    </row>
    <row r="60" spans="1:7" ht="66">
      <c r="A60" s="7" t="s">
        <v>15</v>
      </c>
      <c r="B60" s="7" t="s">
        <v>278</v>
      </c>
      <c r="C60" s="7" t="s">
        <v>279</v>
      </c>
      <c r="D60" s="7" t="s">
        <v>280</v>
      </c>
      <c r="E60" s="7" t="s">
        <v>281</v>
      </c>
      <c r="F60" s="7" t="str">
        <f>VLOOKUP(E60,Sheet1!A:B,2,0)</f>
        <v>自动化（控制）</v>
      </c>
      <c r="G60" s="16" t="s">
        <v>282</v>
      </c>
    </row>
    <row r="61" spans="1:7" ht="82.5">
      <c r="A61" s="7" t="s">
        <v>8</v>
      </c>
      <c r="B61" s="7" t="s">
        <v>283</v>
      </c>
      <c r="C61" s="7" t="s">
        <v>213</v>
      </c>
      <c r="D61" s="7" t="s">
        <v>284</v>
      </c>
      <c r="E61" s="7" t="s">
        <v>285</v>
      </c>
      <c r="F61" s="7" t="str">
        <f>VLOOKUP(E61,Sheet1!A:B,2,0)</f>
        <v>自动化（控制）</v>
      </c>
      <c r="G61" s="16" t="s">
        <v>286</v>
      </c>
    </row>
    <row r="62" spans="1:7" ht="66">
      <c r="A62" s="7" t="s">
        <v>8</v>
      </c>
      <c r="B62" s="7" t="s">
        <v>287</v>
      </c>
      <c r="C62" s="7" t="s">
        <v>288</v>
      </c>
      <c r="D62" s="7" t="s">
        <v>289</v>
      </c>
      <c r="E62" s="7" t="s">
        <v>290</v>
      </c>
      <c r="F62" s="7" t="str">
        <f>VLOOKUP(E62,Sheet1!A:B,2,0)</f>
        <v>自动化（控制）</v>
      </c>
      <c r="G62" s="16" t="s">
        <v>291</v>
      </c>
    </row>
    <row r="63" spans="1:7" ht="82.5">
      <c r="A63" s="7" t="s">
        <v>8</v>
      </c>
      <c r="B63" s="7" t="s">
        <v>292</v>
      </c>
      <c r="C63" s="7" t="s">
        <v>293</v>
      </c>
      <c r="D63" s="7" t="s">
        <v>294</v>
      </c>
      <c r="E63" s="7" t="s">
        <v>295</v>
      </c>
      <c r="F63" s="7" t="str">
        <f>VLOOKUP(E63,Sheet1!A:B,2,0)</f>
        <v>自动化（控制）</v>
      </c>
      <c r="G63" s="16" t="s">
        <v>296</v>
      </c>
    </row>
    <row r="64" spans="1:7" ht="165">
      <c r="A64" s="7" t="s">
        <v>15</v>
      </c>
      <c r="B64" s="7" t="s">
        <v>297</v>
      </c>
      <c r="C64" s="7" t="s">
        <v>298</v>
      </c>
      <c r="D64" s="7" t="s">
        <v>299</v>
      </c>
      <c r="E64" s="7" t="s">
        <v>300</v>
      </c>
      <c r="F64" s="7" t="str">
        <f>VLOOKUP(E64,Sheet1!A:B,2,0)</f>
        <v>自动化（控制）</v>
      </c>
      <c r="G64" s="16" t="s">
        <v>301</v>
      </c>
    </row>
    <row r="65" spans="1:7" ht="66">
      <c r="A65" s="7" t="s">
        <v>15</v>
      </c>
      <c r="B65" s="7" t="s">
        <v>302</v>
      </c>
      <c r="C65" s="7" t="s">
        <v>20</v>
      </c>
      <c r="D65" s="7" t="s">
        <v>303</v>
      </c>
      <c r="E65" s="7" t="s">
        <v>304</v>
      </c>
      <c r="F65" s="7" t="str">
        <f>VLOOKUP(E65,Sheet1!A:B,2,0)</f>
        <v>自动化（机械电子工程交叉创新平台）</v>
      </c>
      <c r="G65" s="16" t="s">
        <v>306</v>
      </c>
    </row>
    <row r="66" spans="1:7" ht="82.5">
      <c r="A66" s="7" t="s">
        <v>8</v>
      </c>
      <c r="B66" s="7" t="s">
        <v>307</v>
      </c>
      <c r="C66" s="7" t="s">
        <v>13</v>
      </c>
      <c r="D66" s="7" t="s">
        <v>308</v>
      </c>
      <c r="E66" s="7" t="s">
        <v>309</v>
      </c>
      <c r="F66" s="7" t="str">
        <f>VLOOKUP(E66,Sheet1!A:B,2,0)</f>
        <v>自动化（机械电子工程交叉创新平台）</v>
      </c>
      <c r="G66" s="16" t="s">
        <v>310</v>
      </c>
    </row>
    <row r="67" spans="1:7" ht="99">
      <c r="A67" s="7" t="s">
        <v>8</v>
      </c>
      <c r="B67" s="7" t="s">
        <v>311</v>
      </c>
      <c r="C67" s="7" t="s">
        <v>312</v>
      </c>
      <c r="D67" s="7" t="s">
        <v>313</v>
      </c>
      <c r="E67" s="7" t="s">
        <v>314</v>
      </c>
      <c r="F67" s="7" t="str">
        <f>VLOOKUP(E67,Sheet1!A:B,2,0)</f>
        <v>自动化（机械电子工程交叉创新平台）</v>
      </c>
      <c r="G67" s="16" t="s">
        <v>315</v>
      </c>
    </row>
    <row r="68" spans="1:7" ht="33">
      <c r="A68" s="7" t="s">
        <v>15</v>
      </c>
      <c r="B68" s="7" t="s">
        <v>316</v>
      </c>
      <c r="C68" s="7" t="s">
        <v>66</v>
      </c>
      <c r="D68" s="7" t="s">
        <v>317</v>
      </c>
      <c r="E68" s="7" t="s">
        <v>318</v>
      </c>
      <c r="F68" s="7" t="str">
        <f>VLOOKUP(E68,Sheet1!A:B,2,0)</f>
        <v>自动化（机械电子工程交叉创新平台）</v>
      </c>
      <c r="G68" s="16" t="s">
        <v>319</v>
      </c>
    </row>
    <row r="69" spans="1:7" ht="82.5">
      <c r="A69" s="7" t="s">
        <v>8</v>
      </c>
      <c r="B69" s="7" t="s">
        <v>320</v>
      </c>
      <c r="C69" s="7" t="s">
        <v>13</v>
      </c>
      <c r="D69" s="7" t="s">
        <v>321</v>
      </c>
      <c r="E69" s="7" t="s">
        <v>322</v>
      </c>
      <c r="F69" s="7" t="str">
        <f>VLOOKUP(E69,Sheet1!A:B,2,0)</f>
        <v>自动化（机械电子工程交叉创新平台）</v>
      </c>
      <c r="G69" s="16" t="s">
        <v>323</v>
      </c>
    </row>
    <row r="70" spans="1:7" ht="132">
      <c r="A70" s="7" t="s">
        <v>15</v>
      </c>
      <c r="B70" s="7" t="s">
        <v>324</v>
      </c>
      <c r="C70" s="7" t="s">
        <v>106</v>
      </c>
      <c r="D70" s="7" t="s">
        <v>325</v>
      </c>
      <c r="E70" s="7" t="s">
        <v>326</v>
      </c>
      <c r="F70" s="7" t="str">
        <f>VLOOKUP(E70,Sheet1!A:B,2,0)</f>
        <v>自动化（控制）</v>
      </c>
      <c r="G70" s="16" t="s">
        <v>327</v>
      </c>
    </row>
    <row r="71" spans="1:7" ht="15">
      <c r="A71" s="7" t="s">
        <v>8</v>
      </c>
      <c r="B71" s="7" t="s">
        <v>328</v>
      </c>
      <c r="C71" s="7" t="s">
        <v>249</v>
      </c>
      <c r="D71" s="7" t="s">
        <v>329</v>
      </c>
      <c r="E71" s="7" t="s">
        <v>330</v>
      </c>
      <c r="F71" s="7" t="str">
        <f>VLOOKUP(E71,Sheet1!A:B,2,0)</f>
        <v>自动化（控制）</v>
      </c>
      <c r="G71" s="11" t="s">
        <v>331</v>
      </c>
    </row>
    <row r="72" spans="1:7" ht="15">
      <c r="A72" s="7" t="s">
        <v>15</v>
      </c>
      <c r="B72" s="7" t="s">
        <v>332</v>
      </c>
      <c r="C72" s="7" t="s">
        <v>60</v>
      </c>
      <c r="D72" s="7" t="s">
        <v>333</v>
      </c>
      <c r="E72" s="7" t="s">
        <v>334</v>
      </c>
      <c r="F72" s="7" t="str">
        <f>VLOOKUP(E72,Sheet1!A:B,2,0)</f>
        <v>自动化（控制）</v>
      </c>
      <c r="G72" s="12" t="s">
        <v>335</v>
      </c>
    </row>
    <row r="73" spans="1:7" ht="15">
      <c r="A73" s="7" t="s">
        <v>15</v>
      </c>
      <c r="B73" s="7" t="s">
        <v>336</v>
      </c>
      <c r="C73" s="7" t="s">
        <v>279</v>
      </c>
      <c r="D73" s="7" t="s">
        <v>337</v>
      </c>
      <c r="E73" s="7" t="s">
        <v>338</v>
      </c>
      <c r="F73" s="7" t="str">
        <f>VLOOKUP(E73,Sheet1!A:B,2,0)</f>
        <v>自动化（控制）</v>
      </c>
      <c r="G73" s="12" t="s">
        <v>339</v>
      </c>
    </row>
    <row r="74" spans="1:7" ht="15">
      <c r="A74" s="7" t="s">
        <v>8</v>
      </c>
      <c r="B74" s="7" t="s">
        <v>340</v>
      </c>
      <c r="C74" s="7" t="s">
        <v>57</v>
      </c>
      <c r="D74" s="7" t="s">
        <v>341</v>
      </c>
      <c r="E74" s="7" t="s">
        <v>342</v>
      </c>
      <c r="F74" s="7" t="str">
        <f>VLOOKUP(E74,Sheet1!A:B,2,0)</f>
        <v>自动化（控制）</v>
      </c>
      <c r="G74" s="12" t="s">
        <v>343</v>
      </c>
    </row>
    <row r="75" spans="1:7" ht="15">
      <c r="A75" s="7" t="s">
        <v>8</v>
      </c>
      <c r="B75" s="7" t="s">
        <v>344</v>
      </c>
      <c r="C75" s="7" t="s">
        <v>181</v>
      </c>
      <c r="D75" s="7" t="s">
        <v>345</v>
      </c>
      <c r="E75" s="7" t="s">
        <v>346</v>
      </c>
      <c r="F75" s="7" t="str">
        <f>VLOOKUP(E75,Sheet1!A:B,2,0)</f>
        <v>自动化（控制）</v>
      </c>
      <c r="G75" s="12" t="s">
        <v>347</v>
      </c>
    </row>
    <row r="76" spans="1:7" ht="15">
      <c r="A76" s="7" t="s">
        <v>8</v>
      </c>
      <c r="B76" s="7" t="s">
        <v>348</v>
      </c>
      <c r="C76" s="7" t="s">
        <v>97</v>
      </c>
      <c r="D76" s="7" t="s">
        <v>349</v>
      </c>
      <c r="E76" s="7" t="s">
        <v>350</v>
      </c>
      <c r="F76" s="7" t="str">
        <f>VLOOKUP(E76,Sheet1!A:B,2,0)</f>
        <v>自动化（控制）</v>
      </c>
      <c r="G76" s="12" t="s">
        <v>351</v>
      </c>
    </row>
    <row r="77" spans="1:7" ht="15">
      <c r="A77" s="7" t="s">
        <v>8</v>
      </c>
      <c r="B77" s="7" t="s">
        <v>352</v>
      </c>
      <c r="C77" s="7" t="s">
        <v>63</v>
      </c>
      <c r="D77" s="7" t="s">
        <v>353</v>
      </c>
      <c r="E77" s="7" t="s">
        <v>354</v>
      </c>
      <c r="F77" s="7" t="str">
        <f>VLOOKUP(E77,Sheet1!A:B,2,0)</f>
        <v>自动化（机械电子工程交叉创新平台）</v>
      </c>
      <c r="G77" s="12" t="s">
        <v>355</v>
      </c>
    </row>
    <row r="78" spans="1:7" ht="15">
      <c r="A78" s="7" t="s">
        <v>15</v>
      </c>
      <c r="B78" s="7" t="s">
        <v>356</v>
      </c>
      <c r="C78" s="7" t="s">
        <v>357</v>
      </c>
      <c r="D78" s="7" t="s">
        <v>358</v>
      </c>
      <c r="E78" s="7" t="s">
        <v>359</v>
      </c>
      <c r="F78" s="7" t="str">
        <f>VLOOKUP(E78,Sheet1!A:B,2,0)</f>
        <v>自动化（控制）</v>
      </c>
      <c r="G78" s="12" t="s">
        <v>360</v>
      </c>
    </row>
    <row r="79" spans="1:7" ht="15">
      <c r="A79" s="7" t="s">
        <v>15</v>
      </c>
      <c r="B79" s="7" t="s">
        <v>361</v>
      </c>
      <c r="C79" s="7" t="s">
        <v>132</v>
      </c>
      <c r="D79" s="7" t="s">
        <v>362</v>
      </c>
      <c r="E79" s="7" t="s">
        <v>363</v>
      </c>
      <c r="F79" s="7" t="str">
        <f>VLOOKUP(E79,Sheet1!A:B,2,0)</f>
        <v>自动化（控制）</v>
      </c>
      <c r="G79" s="12" t="s">
        <v>364</v>
      </c>
    </row>
    <row r="80" spans="1:7" ht="15">
      <c r="A80" s="7" t="s">
        <v>15</v>
      </c>
      <c r="B80" s="7" t="s">
        <v>365</v>
      </c>
      <c r="C80" s="7" t="s">
        <v>81</v>
      </c>
      <c r="D80" s="7" t="s">
        <v>366</v>
      </c>
      <c r="E80" s="7" t="s">
        <v>367</v>
      </c>
      <c r="F80" s="7" t="str">
        <f>VLOOKUP(E80,Sheet1!A:B,2,0)</f>
        <v>自动化（控制）</v>
      </c>
      <c r="G80" s="12" t="s">
        <v>368</v>
      </c>
    </row>
    <row r="81" spans="1:7" ht="15">
      <c r="A81" s="7" t="s">
        <v>15</v>
      </c>
      <c r="B81" s="7" t="s">
        <v>369</v>
      </c>
      <c r="C81" s="7" t="s">
        <v>370</v>
      </c>
      <c r="D81" s="7" t="s">
        <v>371</v>
      </c>
      <c r="E81" s="7" t="s">
        <v>372</v>
      </c>
      <c r="F81" s="7" t="str">
        <f>VLOOKUP(E81,Sheet1!A:B,2,0)</f>
        <v>自动化（控制）</v>
      </c>
      <c r="G81" s="12" t="s">
        <v>373</v>
      </c>
    </row>
    <row r="82" spans="1:7" ht="15">
      <c r="A82" s="7" t="s">
        <v>8</v>
      </c>
      <c r="B82" s="7" t="s">
        <v>374</v>
      </c>
      <c r="C82" s="7" t="s">
        <v>57</v>
      </c>
      <c r="D82" s="7" t="s">
        <v>375</v>
      </c>
      <c r="E82" s="7" t="s">
        <v>376</v>
      </c>
      <c r="F82" s="7" t="str">
        <f>VLOOKUP(E82,Sheet1!A:B,2,0)</f>
        <v>自动化（机械电子工程交叉创新平台）</v>
      </c>
      <c r="G82" s="12" t="s">
        <v>377</v>
      </c>
    </row>
    <row r="83" spans="1:7" ht="15">
      <c r="A83" s="7" t="s">
        <v>15</v>
      </c>
      <c r="B83" s="7" t="s">
        <v>378</v>
      </c>
      <c r="C83" s="7" t="s">
        <v>379</v>
      </c>
      <c r="D83" s="7" t="s">
        <v>380</v>
      </c>
      <c r="E83" s="7" t="s">
        <v>381</v>
      </c>
      <c r="F83" s="7" t="str">
        <f>VLOOKUP(E83,Sheet1!A:B,2,0)</f>
        <v>自动化（控制）</v>
      </c>
      <c r="G83" s="12" t="s">
        <v>382</v>
      </c>
    </row>
    <row r="84" spans="1:7" ht="15">
      <c r="A84" s="7" t="s">
        <v>15</v>
      </c>
      <c r="B84" s="7" t="s">
        <v>383</v>
      </c>
      <c r="C84" s="7" t="s">
        <v>384</v>
      </c>
      <c r="D84" s="7" t="s">
        <v>385</v>
      </c>
      <c r="E84" s="7" t="s">
        <v>386</v>
      </c>
      <c r="F84" s="7" t="str">
        <f>VLOOKUP(E84,Sheet1!A:B,2,0)</f>
        <v>自动化（控制）</v>
      </c>
      <c r="G84" s="12" t="s">
        <v>387</v>
      </c>
    </row>
    <row r="85" spans="1:7" ht="15">
      <c r="A85" s="7" t="s">
        <v>8</v>
      </c>
      <c r="B85" s="7" t="s">
        <v>388</v>
      </c>
      <c r="C85" s="7" t="s">
        <v>29</v>
      </c>
      <c r="D85" s="7" t="s">
        <v>389</v>
      </c>
      <c r="E85" s="7" t="s">
        <v>390</v>
      </c>
      <c r="F85" s="7" t="str">
        <f>VLOOKUP(E85,Sheet1!A:B,2,0)</f>
        <v>自动化（控制）</v>
      </c>
      <c r="G85" s="12" t="s">
        <v>391</v>
      </c>
    </row>
    <row r="86" spans="1:7" ht="15">
      <c r="A86" s="7" t="s">
        <v>15</v>
      </c>
      <c r="B86" s="7" t="s">
        <v>392</v>
      </c>
      <c r="C86" s="7" t="s">
        <v>393</v>
      </c>
      <c r="D86" s="7" t="s">
        <v>394</v>
      </c>
      <c r="E86" s="7" t="s">
        <v>395</v>
      </c>
      <c r="F86" s="7" t="str">
        <f>VLOOKUP(E86,Sheet1!A:B,2,0)</f>
        <v>自动化（控制）</v>
      </c>
      <c r="G86" s="12" t="s">
        <v>396</v>
      </c>
    </row>
    <row r="87" spans="1:7" ht="15">
      <c r="A87" s="7" t="s">
        <v>15</v>
      </c>
      <c r="B87" s="7" t="s">
        <v>397</v>
      </c>
      <c r="C87" s="7" t="s">
        <v>398</v>
      </c>
      <c r="D87" s="7" t="s">
        <v>399</v>
      </c>
      <c r="E87" s="7" t="s">
        <v>400</v>
      </c>
      <c r="F87" s="7" t="str">
        <f>VLOOKUP(E87,Sheet1!A:B,2,0)</f>
        <v>自动化（控制）</v>
      </c>
      <c r="G87" s="12" t="s">
        <v>401</v>
      </c>
    </row>
    <row r="88" spans="1:7" ht="15">
      <c r="A88" s="7" t="s">
        <v>15</v>
      </c>
      <c r="B88" s="7" t="s">
        <v>402</v>
      </c>
      <c r="C88" s="7" t="s">
        <v>403</v>
      </c>
      <c r="D88" s="7" t="s">
        <v>404</v>
      </c>
      <c r="E88" s="7" t="s">
        <v>405</v>
      </c>
      <c r="F88" s="7" t="str">
        <f>VLOOKUP(E88,Sheet1!A:B,2,0)</f>
        <v>自动化（机械电子工程交叉创新平台）</v>
      </c>
      <c r="G88" s="18" t="s">
        <v>406</v>
      </c>
    </row>
    <row r="89" spans="1:7" ht="15">
      <c r="A89" s="7" t="s">
        <v>15</v>
      </c>
      <c r="B89" s="7" t="s">
        <v>407</v>
      </c>
      <c r="C89" s="7" t="s">
        <v>164</v>
      </c>
      <c r="D89" s="7" t="s">
        <v>408</v>
      </c>
      <c r="E89" s="7" t="s">
        <v>409</v>
      </c>
      <c r="F89" s="7" t="str">
        <f>VLOOKUP(E89,Sheet1!A:B,2,0)</f>
        <v>自动化（机械电子工程交叉创新平台）</v>
      </c>
      <c r="G89" s="19" t="s">
        <v>410</v>
      </c>
    </row>
    <row r="90" spans="1:7" ht="15">
      <c r="A90" s="7" t="s">
        <v>8</v>
      </c>
      <c r="B90" s="7" t="s">
        <v>411</v>
      </c>
      <c r="C90" s="7" t="s">
        <v>412</v>
      </c>
      <c r="D90" s="7" t="s">
        <v>413</v>
      </c>
      <c r="E90" s="7" t="s">
        <v>414</v>
      </c>
      <c r="F90" s="7" t="str">
        <f>VLOOKUP(E90,Sheet1!A:B,2,0)</f>
        <v>自动化（控制）</v>
      </c>
      <c r="G90" s="19" t="s">
        <v>415</v>
      </c>
    </row>
    <row r="91" spans="1:7" ht="15">
      <c r="A91" s="7" t="s">
        <v>15</v>
      </c>
      <c r="B91" s="7" t="s">
        <v>416</v>
      </c>
      <c r="C91" s="7" t="s">
        <v>78</v>
      </c>
      <c r="D91" s="7" t="s">
        <v>417</v>
      </c>
      <c r="E91" s="7" t="s">
        <v>418</v>
      </c>
      <c r="F91" s="7" t="str">
        <f>VLOOKUP(E91,Sheet1!A:B,2,0)</f>
        <v>自动化（机械电子工程交叉创新平台）</v>
      </c>
      <c r="G91" s="19" t="s">
        <v>419</v>
      </c>
    </row>
    <row r="92" spans="1:7" ht="15">
      <c r="A92" s="7" t="s">
        <v>8</v>
      </c>
      <c r="B92" s="7" t="s">
        <v>420</v>
      </c>
      <c r="C92" s="7" t="s">
        <v>29</v>
      </c>
      <c r="D92" s="7" t="s">
        <v>421</v>
      </c>
      <c r="E92" s="7" t="s">
        <v>422</v>
      </c>
      <c r="F92" s="7" t="str">
        <f>VLOOKUP(E92,Sheet1!A:B,2,0)</f>
        <v>自动化（控制）</v>
      </c>
      <c r="G92" s="19" t="s">
        <v>423</v>
      </c>
    </row>
    <row r="93" spans="1:7" ht="15">
      <c r="A93" s="7" t="s">
        <v>15</v>
      </c>
      <c r="B93" s="7" t="s">
        <v>424</v>
      </c>
      <c r="C93" s="7" t="s">
        <v>168</v>
      </c>
      <c r="D93" s="7" t="s">
        <v>425</v>
      </c>
      <c r="E93" s="7" t="s">
        <v>426</v>
      </c>
      <c r="F93" s="7" t="str">
        <f>VLOOKUP(E93,Sheet1!A:B,2,0)</f>
        <v>自动化（控制）</v>
      </c>
      <c r="G93" s="19" t="s">
        <v>427</v>
      </c>
    </row>
    <row r="94" spans="1:7" ht="15">
      <c r="A94" s="7" t="s">
        <v>8</v>
      </c>
      <c r="B94" s="7" t="s">
        <v>428</v>
      </c>
      <c r="C94" s="7" t="s">
        <v>429</v>
      </c>
      <c r="D94" s="7" t="s">
        <v>430</v>
      </c>
      <c r="E94" s="7" t="s">
        <v>431</v>
      </c>
      <c r="F94" s="7" t="str">
        <f>VLOOKUP(E94,Sheet1!A:B,2,0)</f>
        <v>自动化（控制）</v>
      </c>
      <c r="G94" s="19" t="s">
        <v>432</v>
      </c>
    </row>
    <row r="95" spans="1:7" ht="15">
      <c r="A95" s="7" t="s">
        <v>15</v>
      </c>
      <c r="B95" s="7" t="s">
        <v>433</v>
      </c>
      <c r="C95" s="7" t="s">
        <v>78</v>
      </c>
      <c r="D95" s="7" t="s">
        <v>434</v>
      </c>
      <c r="E95" s="7" t="s">
        <v>435</v>
      </c>
      <c r="F95" s="7" t="str">
        <f>VLOOKUP(E95,Sheet1!A:B,2,0)</f>
        <v>自动化（机械电子工程交叉创新平台）</v>
      </c>
      <c r="G95" s="19" t="s">
        <v>436</v>
      </c>
    </row>
    <row r="96" spans="1:7" ht="15">
      <c r="A96" s="7" t="s">
        <v>8</v>
      </c>
      <c r="B96" s="7" t="s">
        <v>437</v>
      </c>
      <c r="C96" s="7" t="s">
        <v>438</v>
      </c>
      <c r="D96" s="7" t="s">
        <v>439</v>
      </c>
      <c r="E96" s="7" t="s">
        <v>440</v>
      </c>
      <c r="F96" s="7" t="str">
        <f>VLOOKUP(E96,Sheet1!A:B,2,0)</f>
        <v>自动化（控制）</v>
      </c>
      <c r="G96" s="19" t="s">
        <v>441</v>
      </c>
    </row>
    <row r="97" spans="1:7" ht="15">
      <c r="A97" s="7" t="s">
        <v>8</v>
      </c>
      <c r="B97" s="7" t="s">
        <v>442</v>
      </c>
      <c r="C97" s="7" t="s">
        <v>443</v>
      </c>
      <c r="D97" s="7" t="s">
        <v>444</v>
      </c>
      <c r="E97" s="7" t="s">
        <v>445</v>
      </c>
      <c r="F97" s="7" t="str">
        <f>VLOOKUP(E97,Sheet1!A:B,2,0)</f>
        <v>自动化（控制）</v>
      </c>
      <c r="G97" s="19" t="s">
        <v>446</v>
      </c>
    </row>
    <row r="98" spans="1:7" ht="15">
      <c r="A98" s="7" t="s">
        <v>8</v>
      </c>
      <c r="B98" s="7" t="s">
        <v>447</v>
      </c>
      <c r="C98" s="7" t="s">
        <v>448</v>
      </c>
      <c r="D98" s="7" t="s">
        <v>449</v>
      </c>
      <c r="E98" s="7" t="s">
        <v>450</v>
      </c>
      <c r="F98" s="7" t="str">
        <f>VLOOKUP(E98,Sheet1!A:B,2,0)</f>
        <v>自动化（控制）</v>
      </c>
      <c r="G98" s="19" t="s">
        <v>451</v>
      </c>
    </row>
    <row r="99" spans="1:7" ht="15">
      <c r="A99" s="7" t="s">
        <v>8</v>
      </c>
      <c r="B99" s="7" t="s">
        <v>452</v>
      </c>
      <c r="C99" s="7" t="s">
        <v>84</v>
      </c>
      <c r="D99" s="7" t="s">
        <v>453</v>
      </c>
      <c r="E99" s="7" t="s">
        <v>454</v>
      </c>
      <c r="F99" s="7" t="str">
        <f>VLOOKUP(E99,Sheet1!A:B,2,0)</f>
        <v>自动化（控制）</v>
      </c>
      <c r="G99" s="19" t="s">
        <v>455</v>
      </c>
    </row>
    <row r="100" spans="1:7" ht="15">
      <c r="A100" s="7" t="s">
        <v>8</v>
      </c>
      <c r="B100" s="7" t="s">
        <v>456</v>
      </c>
      <c r="C100" s="7" t="s">
        <v>199</v>
      </c>
      <c r="D100" s="7" t="s">
        <v>457</v>
      </c>
      <c r="E100" s="7" t="s">
        <v>458</v>
      </c>
      <c r="F100" s="7" t="str">
        <f>VLOOKUP(E100,Sheet1!A:B,2,0)</f>
        <v>自动化（控制）</v>
      </c>
      <c r="G100" s="19" t="s">
        <v>459</v>
      </c>
    </row>
    <row r="101" spans="1:7" ht="15">
      <c r="A101" s="7" t="s">
        <v>8</v>
      </c>
      <c r="B101" s="7" t="s">
        <v>460</v>
      </c>
      <c r="C101" s="7" t="s">
        <v>181</v>
      </c>
      <c r="D101" s="7" t="s">
        <v>461</v>
      </c>
      <c r="E101" s="7" t="s">
        <v>462</v>
      </c>
      <c r="F101" s="7" t="str">
        <f>VLOOKUP(E101,Sheet1!A:B,2,0)</f>
        <v>自动化（控制）</v>
      </c>
      <c r="G101" s="19" t="s">
        <v>463</v>
      </c>
    </row>
    <row r="102" spans="1:7" ht="15">
      <c r="A102" s="7" t="s">
        <v>15</v>
      </c>
      <c r="B102" s="7" t="s">
        <v>464</v>
      </c>
      <c r="C102" s="7" t="s">
        <v>173</v>
      </c>
      <c r="D102" s="7" t="s">
        <v>465</v>
      </c>
      <c r="E102" s="7" t="s">
        <v>466</v>
      </c>
      <c r="F102" s="7" t="str">
        <f>VLOOKUP(E102,Sheet1!A:B,2,0)</f>
        <v>自动化（控制）</v>
      </c>
      <c r="G102" s="19" t="s">
        <v>467</v>
      </c>
    </row>
    <row r="103" spans="1:7" ht="15">
      <c r="A103" s="7" t="s">
        <v>8</v>
      </c>
      <c r="B103" s="7" t="s">
        <v>468</v>
      </c>
      <c r="C103" s="7" t="s">
        <v>429</v>
      </c>
      <c r="D103" s="7" t="s">
        <v>469</v>
      </c>
      <c r="E103" s="7" t="s">
        <v>470</v>
      </c>
      <c r="F103" s="7" t="str">
        <f>VLOOKUP(E103,Sheet1!A:B,2,0)</f>
        <v>自动化（机械电子工程交叉创新平台）</v>
      </c>
      <c r="G103" s="19" t="s">
        <v>471</v>
      </c>
    </row>
    <row r="104" spans="1:7" ht="15">
      <c r="A104" s="7" t="s">
        <v>15</v>
      </c>
      <c r="B104" s="7" t="s">
        <v>472</v>
      </c>
      <c r="C104" s="7" t="s">
        <v>384</v>
      </c>
      <c r="D104" s="7" t="s">
        <v>473</v>
      </c>
      <c r="E104" s="7" t="s">
        <v>474</v>
      </c>
      <c r="F104" s="7" t="str">
        <f>VLOOKUP(E104,Sheet1!A:B,2,0)</f>
        <v>自动化（机械电子工程交叉创新平台）</v>
      </c>
      <c r="G104" s="19" t="s">
        <v>475</v>
      </c>
    </row>
    <row r="105" spans="1:7" ht="15">
      <c r="A105" s="7" t="s">
        <v>8</v>
      </c>
      <c r="B105" s="7" t="s">
        <v>476</v>
      </c>
      <c r="C105" s="7" t="s">
        <v>10</v>
      </c>
      <c r="D105" s="7" t="s">
        <v>477</v>
      </c>
      <c r="E105" s="7" t="s">
        <v>478</v>
      </c>
      <c r="F105" s="7" t="str">
        <f>VLOOKUP(E105,Sheet1!A:B,2,0)</f>
        <v>自动化（控制）</v>
      </c>
      <c r="G105" s="4" t="s">
        <v>479</v>
      </c>
    </row>
    <row r="106" spans="1:7" ht="15">
      <c r="A106" s="7" t="s">
        <v>8</v>
      </c>
      <c r="B106" s="7" t="s">
        <v>480</v>
      </c>
      <c r="C106" s="7" t="s">
        <v>84</v>
      </c>
      <c r="D106" s="7" t="s">
        <v>481</v>
      </c>
      <c r="E106" s="7" t="s">
        <v>482</v>
      </c>
      <c r="F106" s="7" t="str">
        <f>VLOOKUP(E106,Sheet1!A:B,2,0)</f>
        <v>自动化（控制）</v>
      </c>
      <c r="G106" s="4" t="s">
        <v>483</v>
      </c>
    </row>
    <row r="107" spans="1:7" ht="15">
      <c r="A107" s="7" t="s">
        <v>15</v>
      </c>
      <c r="B107" s="7" t="s">
        <v>484</v>
      </c>
      <c r="C107" s="7" t="s">
        <v>485</v>
      </c>
      <c r="D107" s="7" t="s">
        <v>486</v>
      </c>
      <c r="E107" s="7" t="s">
        <v>487</v>
      </c>
      <c r="F107" s="7" t="str">
        <f>VLOOKUP(E107,Sheet1!A:B,2,0)</f>
        <v>自动化（控制）</v>
      </c>
      <c r="G107" s="4" t="s">
        <v>488</v>
      </c>
    </row>
    <row r="108" spans="1:7" ht="15">
      <c r="A108" s="7" t="s">
        <v>15</v>
      </c>
      <c r="B108" s="7" t="s">
        <v>489</v>
      </c>
      <c r="C108" s="7" t="s">
        <v>87</v>
      </c>
      <c r="D108" s="7" t="s">
        <v>490</v>
      </c>
      <c r="E108" s="7" t="s">
        <v>491</v>
      </c>
      <c r="F108" s="7" t="str">
        <f>VLOOKUP(E108,Sheet1!A:B,2,0)</f>
        <v>自动化（机械电子工程交叉创新平台）</v>
      </c>
      <c r="G108" s="4" t="s">
        <v>492</v>
      </c>
    </row>
    <row r="109" spans="1:7" ht="15">
      <c r="A109" s="7" t="s">
        <v>15</v>
      </c>
      <c r="B109" s="7" t="s">
        <v>493</v>
      </c>
      <c r="C109" s="7" t="s">
        <v>370</v>
      </c>
      <c r="D109" s="7" t="s">
        <v>494</v>
      </c>
      <c r="E109" s="7" t="s">
        <v>495</v>
      </c>
      <c r="F109" s="7" t="str">
        <f>VLOOKUP(E109,Sheet1!A:B,2,0)</f>
        <v>自动化（机械电子工程交叉创新平台）</v>
      </c>
      <c r="G109" s="4" t="s">
        <v>496</v>
      </c>
    </row>
    <row r="110" spans="1:7" ht="15">
      <c r="A110" s="7" t="s">
        <v>8</v>
      </c>
      <c r="B110" s="7" t="s">
        <v>497</v>
      </c>
      <c r="C110" s="7" t="s">
        <v>208</v>
      </c>
      <c r="D110" s="7" t="s">
        <v>498</v>
      </c>
      <c r="E110" s="7" t="s">
        <v>499</v>
      </c>
      <c r="F110" s="7" t="str">
        <f>VLOOKUP(E110,Sheet1!A:B,2,0)</f>
        <v>自动化（机械电子工程交叉创新平台）</v>
      </c>
      <c r="G110" s="4" t="s">
        <v>500</v>
      </c>
    </row>
    <row r="111" spans="1:7" ht="15">
      <c r="A111" s="7" t="s">
        <v>15</v>
      </c>
      <c r="B111" s="7" t="s">
        <v>501</v>
      </c>
      <c r="C111" s="7" t="s">
        <v>90</v>
      </c>
      <c r="D111" s="7" t="s">
        <v>502</v>
      </c>
      <c r="E111" s="7" t="s">
        <v>503</v>
      </c>
      <c r="F111" s="7" t="str">
        <f>VLOOKUP(E111,Sheet1!A:B,2,0)</f>
        <v>自动化（控制）</v>
      </c>
      <c r="G111" s="4" t="s">
        <v>504</v>
      </c>
    </row>
    <row r="112" spans="1:7" ht="15">
      <c r="A112" s="7" t="s">
        <v>8</v>
      </c>
      <c r="B112" s="7" t="s">
        <v>505</v>
      </c>
      <c r="C112" s="7" t="s">
        <v>288</v>
      </c>
      <c r="D112" s="7" t="s">
        <v>506</v>
      </c>
      <c r="E112" s="7" t="s">
        <v>507</v>
      </c>
      <c r="F112" s="7" t="str">
        <f>VLOOKUP(E112,Sheet1!A:B,2,0)</f>
        <v>自动化（控制）</v>
      </c>
      <c r="G112" s="4" t="s">
        <v>508</v>
      </c>
    </row>
    <row r="113" spans="1:7" ht="15">
      <c r="A113" s="7" t="s">
        <v>8</v>
      </c>
      <c r="B113" s="7" t="s">
        <v>509</v>
      </c>
      <c r="C113" s="7" t="s">
        <v>412</v>
      </c>
      <c r="D113" s="7" t="s">
        <v>510</v>
      </c>
      <c r="E113" s="7" t="s">
        <v>511</v>
      </c>
      <c r="F113" s="7" t="str">
        <f>VLOOKUP(E113,Sheet1!A:B,2,0)</f>
        <v>自动化（控制）</v>
      </c>
      <c r="G113" s="4" t="s">
        <v>512</v>
      </c>
    </row>
    <row r="114" spans="1:7" ht="15">
      <c r="A114" s="7" t="s">
        <v>8</v>
      </c>
      <c r="B114" s="7" t="s">
        <v>513</v>
      </c>
      <c r="C114" s="7" t="s">
        <v>258</v>
      </c>
      <c r="D114" s="7" t="s">
        <v>514</v>
      </c>
      <c r="E114" s="7" t="s">
        <v>515</v>
      </c>
      <c r="F114" s="7" t="str">
        <f>VLOOKUP(E114,Sheet1!A:B,2,0)</f>
        <v>自动化（控制）</v>
      </c>
      <c r="G114" s="4" t="s">
        <v>516</v>
      </c>
    </row>
    <row r="115" spans="1:7" ht="15">
      <c r="A115" s="7" t="s">
        <v>15</v>
      </c>
      <c r="B115" s="7" t="s">
        <v>517</v>
      </c>
      <c r="C115" s="7" t="s">
        <v>164</v>
      </c>
      <c r="D115" s="7" t="s">
        <v>518</v>
      </c>
      <c r="E115" s="7" t="s">
        <v>519</v>
      </c>
      <c r="F115" s="7" t="str">
        <f>VLOOKUP(E115,Sheet1!A:B,2,0)</f>
        <v>自动化（机械电子工程交叉创新平台）</v>
      </c>
      <c r="G115" s="4" t="s">
        <v>520</v>
      </c>
    </row>
    <row r="116" spans="1:7" ht="15">
      <c r="A116" s="7" t="s">
        <v>8</v>
      </c>
      <c r="B116" s="7" t="s">
        <v>521</v>
      </c>
      <c r="C116" s="7" t="s">
        <v>52</v>
      </c>
      <c r="D116" s="7" t="s">
        <v>522</v>
      </c>
      <c r="E116" s="7" t="s">
        <v>523</v>
      </c>
      <c r="F116" s="7" t="str">
        <f>VLOOKUP(E116,Sheet1!A:B,2,0)</f>
        <v>自动化（机械电子工程交叉创新平台）</v>
      </c>
      <c r="G116" s="4" t="s">
        <v>524</v>
      </c>
    </row>
    <row r="117" spans="1:7" ht="15">
      <c r="A117" s="7" t="s">
        <v>15</v>
      </c>
      <c r="B117" s="7" t="s">
        <v>525</v>
      </c>
      <c r="C117" s="7" t="s">
        <v>403</v>
      </c>
      <c r="D117" s="7" t="s">
        <v>526</v>
      </c>
      <c r="E117" s="7" t="s">
        <v>527</v>
      </c>
      <c r="F117" s="7" t="str">
        <f>VLOOKUP(E117,Sheet1!A:B,2,0)</f>
        <v>自动化（机械电子工程交叉创新平台）</v>
      </c>
      <c r="G117" s="4" t="s">
        <v>528</v>
      </c>
    </row>
    <row r="118" spans="1:7" ht="15">
      <c r="A118" s="7" t="s">
        <v>15</v>
      </c>
      <c r="B118" s="7" t="s">
        <v>529</v>
      </c>
      <c r="C118" s="7" t="s">
        <v>164</v>
      </c>
      <c r="D118" s="7" t="s">
        <v>530</v>
      </c>
      <c r="E118" s="7" t="s">
        <v>531</v>
      </c>
      <c r="F118" s="7" t="str">
        <f>VLOOKUP(E118,Sheet1!A:B,2,0)</f>
        <v>自动化（机械电子工程交叉创新平台）</v>
      </c>
      <c r="G118" s="4" t="s">
        <v>532</v>
      </c>
    </row>
    <row r="119" spans="1:7" ht="15">
      <c r="A119" s="7" t="s">
        <v>15</v>
      </c>
      <c r="B119" s="7" t="s">
        <v>533</v>
      </c>
      <c r="C119" s="7" t="s">
        <v>208</v>
      </c>
      <c r="D119" s="7" t="s">
        <v>534</v>
      </c>
      <c r="E119" s="7" t="s">
        <v>535</v>
      </c>
      <c r="F119" s="7" t="str">
        <f>VLOOKUP(E119,Sheet1!A:B,2,0)</f>
        <v>自动化（机械电子工程交叉创新平台）</v>
      </c>
      <c r="G119" s="4" t="s">
        <v>536</v>
      </c>
    </row>
    <row r="120" spans="1:7" ht="15">
      <c r="A120" s="7" t="s">
        <v>8</v>
      </c>
      <c r="B120" s="7" t="s">
        <v>537</v>
      </c>
      <c r="C120" s="7" t="s">
        <v>288</v>
      </c>
      <c r="D120" s="7" t="s">
        <v>538</v>
      </c>
      <c r="E120" s="7" t="s">
        <v>539</v>
      </c>
      <c r="F120" s="7" t="str">
        <f>VLOOKUP(E120,Sheet1!A:B,2,0)</f>
        <v>自动化（控制）</v>
      </c>
      <c r="G120" s="4" t="s">
        <v>540</v>
      </c>
    </row>
    <row r="121" spans="1:7" ht="15">
      <c r="A121" s="7" t="s">
        <v>8</v>
      </c>
      <c r="B121" s="7" t="s">
        <v>541</v>
      </c>
      <c r="C121" s="7" t="s">
        <v>293</v>
      </c>
      <c r="D121" s="7" t="s">
        <v>542</v>
      </c>
      <c r="E121" s="7" t="s">
        <v>543</v>
      </c>
      <c r="F121" s="7" t="str">
        <f>VLOOKUP(E121,Sheet1!A:B,2,0)</f>
        <v>自动化（控制）</v>
      </c>
      <c r="G121" s="4" t="s">
        <v>544</v>
      </c>
    </row>
    <row r="122" spans="1:7" ht="15">
      <c r="A122" s="7" t="s">
        <v>8</v>
      </c>
      <c r="B122" s="7" t="s">
        <v>545</v>
      </c>
      <c r="C122" s="7" t="s">
        <v>546</v>
      </c>
      <c r="D122" s="7" t="s">
        <v>547</v>
      </c>
      <c r="E122" s="7" t="s">
        <v>548</v>
      </c>
      <c r="F122" s="7" t="str">
        <f>VLOOKUP(E122,Sheet1!A:B,2,0)</f>
        <v>自动化（控制）</v>
      </c>
      <c r="G122" s="4" t="s">
        <v>549</v>
      </c>
    </row>
    <row r="123" spans="1:7" ht="15">
      <c r="A123" s="7" t="s">
        <v>15</v>
      </c>
      <c r="B123" s="7" t="s">
        <v>550</v>
      </c>
      <c r="C123" s="7" t="s">
        <v>199</v>
      </c>
      <c r="D123" s="7" t="s">
        <v>551</v>
      </c>
      <c r="E123" s="7" t="s">
        <v>552</v>
      </c>
      <c r="F123" s="7" t="str">
        <f>VLOOKUP(E123,Sheet1!A:B,2,0)</f>
        <v>自动化（控制）</v>
      </c>
      <c r="G123" s="4" t="s">
        <v>553</v>
      </c>
    </row>
    <row r="124" spans="1:7" ht="15">
      <c r="A124" s="7" t="s">
        <v>15</v>
      </c>
      <c r="B124" s="7" t="s">
        <v>554</v>
      </c>
      <c r="C124" s="7" t="s">
        <v>26</v>
      </c>
      <c r="D124" s="7" t="s">
        <v>555</v>
      </c>
      <c r="E124" s="7" t="s">
        <v>556</v>
      </c>
      <c r="F124" s="7" t="str">
        <f>VLOOKUP(E124,Sheet1!A:B,2,0)</f>
        <v>自动化（控制）</v>
      </c>
      <c r="G124" s="4" t="s">
        <v>557</v>
      </c>
    </row>
    <row r="125" spans="1:7" ht="15">
      <c r="A125" s="7" t="s">
        <v>8</v>
      </c>
      <c r="B125" s="7" t="s">
        <v>558</v>
      </c>
      <c r="C125" s="7" t="s">
        <v>312</v>
      </c>
      <c r="D125" s="7" t="s">
        <v>559</v>
      </c>
      <c r="E125" s="7" t="s">
        <v>560</v>
      </c>
      <c r="F125" s="7" t="str">
        <f>VLOOKUP(E125,Sheet1!A:B,2,0)</f>
        <v>自动化（控制）</v>
      </c>
      <c r="G125" s="4" t="s">
        <v>561</v>
      </c>
    </row>
    <row r="126" spans="1:7" ht="15">
      <c r="A126" s="7" t="s">
        <v>8</v>
      </c>
      <c r="B126" s="7" t="s">
        <v>562</v>
      </c>
      <c r="C126" s="7" t="s">
        <v>412</v>
      </c>
      <c r="D126" s="7" t="s">
        <v>563</v>
      </c>
      <c r="E126" s="7" t="s">
        <v>564</v>
      </c>
      <c r="F126" s="7" t="str">
        <f>VLOOKUP(E126,Sheet1!A:B,2,0)</f>
        <v>自动化（控制）</v>
      </c>
      <c r="G126" s="4" t="s">
        <v>565</v>
      </c>
    </row>
    <row r="127" spans="1:7" ht="15">
      <c r="A127" s="7" t="s">
        <v>15</v>
      </c>
      <c r="B127" s="7" t="s">
        <v>566</v>
      </c>
      <c r="C127" s="7" t="s">
        <v>87</v>
      </c>
      <c r="D127" s="7" t="s">
        <v>567</v>
      </c>
      <c r="E127" s="7" t="s">
        <v>568</v>
      </c>
      <c r="F127" s="7" t="str">
        <f>VLOOKUP(E127,Sheet1!A:B,2,0)</f>
        <v>自动化（控制）</v>
      </c>
      <c r="G127" s="4" t="s">
        <v>569</v>
      </c>
    </row>
    <row r="128" spans="1:7" ht="15">
      <c r="A128" s="7" t="s">
        <v>15</v>
      </c>
      <c r="B128" s="7" t="s">
        <v>570</v>
      </c>
      <c r="C128" s="7" t="s">
        <v>571</v>
      </c>
      <c r="D128" s="7" t="s">
        <v>572</v>
      </c>
      <c r="E128" s="7" t="s">
        <v>573</v>
      </c>
      <c r="F128" s="7" t="str">
        <f>VLOOKUP(E128,Sheet1!A:B,2,0)</f>
        <v>自动化（机械电子工程交叉创新平台）</v>
      </c>
      <c r="G128" s="4" t="s">
        <v>574</v>
      </c>
    </row>
    <row r="129" spans="1:7" ht="15">
      <c r="A129" s="7" t="s">
        <v>15</v>
      </c>
      <c r="B129" s="7" t="s">
        <v>575</v>
      </c>
      <c r="C129" s="7" t="s">
        <v>293</v>
      </c>
      <c r="D129" s="7" t="s">
        <v>576</v>
      </c>
      <c r="E129" s="7" t="s">
        <v>577</v>
      </c>
      <c r="F129" s="7" t="str">
        <f>VLOOKUP(E129,Sheet1!A:B,2,0)</f>
        <v>自动化（机械电子工程交叉创新平台）</v>
      </c>
      <c r="G129" s="4" t="s">
        <v>578</v>
      </c>
    </row>
    <row r="130" spans="1:7" ht="15">
      <c r="A130" s="7" t="s">
        <v>15</v>
      </c>
      <c r="B130" s="7" t="s">
        <v>579</v>
      </c>
      <c r="C130" s="7" t="s">
        <v>168</v>
      </c>
      <c r="D130" s="7" t="s">
        <v>580</v>
      </c>
      <c r="E130" s="7" t="s">
        <v>581</v>
      </c>
      <c r="F130" s="7" t="str">
        <f>VLOOKUP(E130,Sheet1!A:B,2,0)</f>
        <v>自动化（机械电子工程交叉创新平台）</v>
      </c>
      <c r="G130" s="4" t="s">
        <v>582</v>
      </c>
    </row>
    <row r="131" spans="1:7" ht="15">
      <c r="A131" s="7" t="s">
        <v>15</v>
      </c>
      <c r="B131" s="7" t="s">
        <v>583</v>
      </c>
      <c r="C131" s="7" t="s">
        <v>20</v>
      </c>
      <c r="D131" s="7" t="s">
        <v>584</v>
      </c>
      <c r="E131" s="7" t="s">
        <v>585</v>
      </c>
      <c r="F131" s="7" t="str">
        <f>VLOOKUP(E131,Sheet1!A:B,2,0)</f>
        <v>自动化（控制）</v>
      </c>
      <c r="G131" s="20" t="s">
        <v>819</v>
      </c>
    </row>
    <row r="132" spans="1:7" ht="15">
      <c r="A132" s="7" t="s">
        <v>15</v>
      </c>
      <c r="B132" s="7" t="s">
        <v>586</v>
      </c>
      <c r="C132" s="7" t="s">
        <v>106</v>
      </c>
      <c r="D132" s="7" t="s">
        <v>587</v>
      </c>
      <c r="E132" s="7" t="s">
        <v>588</v>
      </c>
      <c r="F132" s="7" t="str">
        <f>VLOOKUP(E132,Sheet1!A:B,2,0)</f>
        <v>自动化（控制）</v>
      </c>
      <c r="G132" s="4" t="s">
        <v>589</v>
      </c>
    </row>
    <row r="133" spans="1:7" ht="15">
      <c r="A133" s="7" t="s">
        <v>8</v>
      </c>
      <c r="B133" s="7" t="s">
        <v>590</v>
      </c>
      <c r="C133" s="7" t="s">
        <v>293</v>
      </c>
      <c r="D133" s="7" t="s">
        <v>591</v>
      </c>
      <c r="E133" s="7" t="s">
        <v>592</v>
      </c>
      <c r="F133" s="7" t="str">
        <f>VLOOKUP(E133,Sheet1!A:B,2,0)</f>
        <v>自动化（控制）</v>
      </c>
      <c r="G133" s="4" t="s">
        <v>593</v>
      </c>
    </row>
    <row r="134" spans="1:7" ht="15">
      <c r="A134" s="7" t="s">
        <v>8</v>
      </c>
      <c r="B134" s="7" t="s">
        <v>594</v>
      </c>
      <c r="C134" s="7" t="s">
        <v>429</v>
      </c>
      <c r="D134" s="7" t="s">
        <v>595</v>
      </c>
      <c r="E134" s="7" t="s">
        <v>596</v>
      </c>
      <c r="F134" s="7" t="str">
        <f>VLOOKUP(E134,Sheet1!A:B,2,0)</f>
        <v>自动化（控制）</v>
      </c>
      <c r="G134" s="4" t="s">
        <v>597</v>
      </c>
    </row>
    <row r="135" spans="1:7" ht="15">
      <c r="A135" s="7" t="s">
        <v>8</v>
      </c>
      <c r="B135" s="7" t="s">
        <v>598</v>
      </c>
      <c r="C135" s="7" t="s">
        <v>111</v>
      </c>
      <c r="D135" s="7" t="s">
        <v>599</v>
      </c>
      <c r="E135" s="7" t="s">
        <v>600</v>
      </c>
      <c r="F135" s="7" t="str">
        <f>VLOOKUP(E135,Sheet1!A:B,2,0)</f>
        <v>自动化（控制）</v>
      </c>
      <c r="G135" s="4" t="s">
        <v>601</v>
      </c>
    </row>
    <row r="136" spans="1:7" ht="15">
      <c r="A136" s="7" t="s">
        <v>15</v>
      </c>
      <c r="B136" s="7" t="s">
        <v>602</v>
      </c>
      <c r="C136" s="7" t="s">
        <v>168</v>
      </c>
      <c r="D136" s="7" t="s">
        <v>603</v>
      </c>
      <c r="E136" s="7" t="s">
        <v>604</v>
      </c>
      <c r="F136" s="7" t="str">
        <f>VLOOKUP(E136,Sheet1!A:B,2,0)</f>
        <v>自动化（控制）</v>
      </c>
      <c r="G136" s="4" t="s">
        <v>605</v>
      </c>
    </row>
    <row r="137" spans="1:7" ht="15">
      <c r="A137" s="7" t="s">
        <v>8</v>
      </c>
      <c r="B137" s="7" t="s">
        <v>606</v>
      </c>
      <c r="C137" s="7" t="s">
        <v>47</v>
      </c>
      <c r="D137" s="7" t="s">
        <v>607</v>
      </c>
      <c r="E137" s="7" t="s">
        <v>608</v>
      </c>
      <c r="F137" s="7" t="str">
        <f>VLOOKUP(E137,Sheet1!A:B,2,0)</f>
        <v>自动化（机械电子工程交叉创新平台）</v>
      </c>
      <c r="G137" s="4" t="s">
        <v>609</v>
      </c>
    </row>
    <row r="138" spans="1:7" ht="15">
      <c r="A138" s="7" t="s">
        <v>15</v>
      </c>
      <c r="B138" s="7" t="s">
        <v>610</v>
      </c>
      <c r="C138" s="7" t="s">
        <v>159</v>
      </c>
      <c r="D138" s="7" t="s">
        <v>611</v>
      </c>
      <c r="E138" s="7" t="s">
        <v>612</v>
      </c>
      <c r="F138" s="7" t="str">
        <f>VLOOKUP(E138,Sheet1!A:B,2,0)</f>
        <v>自动化（机械电子工程交叉创新平台）</v>
      </c>
      <c r="G138" s="4" t="s">
        <v>613</v>
      </c>
    </row>
    <row r="139" spans="1:7" ht="15">
      <c r="A139" s="7" t="s">
        <v>15</v>
      </c>
      <c r="B139" s="7" t="s">
        <v>614</v>
      </c>
      <c r="C139" s="7" t="s">
        <v>244</v>
      </c>
      <c r="D139" s="7" t="s">
        <v>615</v>
      </c>
      <c r="E139" s="7" t="s">
        <v>616</v>
      </c>
      <c r="F139" s="7" t="str">
        <f>VLOOKUP(E139,Sheet1!A:B,2,0)</f>
        <v>自动化（机械电子工程交叉创新平台）</v>
      </c>
      <c r="G139" s="11" t="s">
        <v>617</v>
      </c>
    </row>
    <row r="140" spans="1:7" ht="15">
      <c r="A140" s="7" t="s">
        <v>8</v>
      </c>
      <c r="B140" s="7" t="s">
        <v>618</v>
      </c>
      <c r="C140" s="7" t="s">
        <v>66</v>
      </c>
      <c r="D140" s="7" t="s">
        <v>619</v>
      </c>
      <c r="E140" s="7" t="s">
        <v>620</v>
      </c>
      <c r="F140" s="7" t="str">
        <f>VLOOKUP(E140,Sheet1!A:B,2,0)</f>
        <v>自动化（控制）</v>
      </c>
      <c r="G140" s="12" t="s">
        <v>621</v>
      </c>
    </row>
    <row r="141" spans="1:7" ht="15">
      <c r="A141" s="7" t="s">
        <v>15</v>
      </c>
      <c r="B141" s="7" t="s">
        <v>622</v>
      </c>
      <c r="C141" s="7" t="s">
        <v>60</v>
      </c>
      <c r="D141" s="7" t="s">
        <v>623</v>
      </c>
      <c r="E141" s="7" t="s">
        <v>624</v>
      </c>
      <c r="F141" s="7" t="str">
        <f>VLOOKUP(E141,Sheet1!A:B,2,0)</f>
        <v>自动化（控制）</v>
      </c>
      <c r="G141" s="12" t="s">
        <v>625</v>
      </c>
    </row>
    <row r="142" spans="1:7" ht="15">
      <c r="A142" s="7" t="s">
        <v>15</v>
      </c>
      <c r="B142" s="7" t="s">
        <v>626</v>
      </c>
      <c r="C142" s="7" t="s">
        <v>384</v>
      </c>
      <c r="D142" s="7" t="s">
        <v>627</v>
      </c>
      <c r="E142" s="7" t="s">
        <v>628</v>
      </c>
      <c r="F142" s="7" t="str">
        <f>VLOOKUP(E142,Sheet1!A:B,2,0)</f>
        <v>自动化（控制）</v>
      </c>
      <c r="G142" s="12" t="s">
        <v>629</v>
      </c>
    </row>
    <row r="143" spans="1:7" ht="15">
      <c r="A143" s="7" t="s">
        <v>8</v>
      </c>
      <c r="B143" s="7" t="s">
        <v>630</v>
      </c>
      <c r="C143" s="7" t="s">
        <v>448</v>
      </c>
      <c r="D143" s="7" t="s">
        <v>631</v>
      </c>
      <c r="E143" s="7" t="s">
        <v>632</v>
      </c>
      <c r="F143" s="7" t="str">
        <f>VLOOKUP(E143,Sheet1!A:B,2,0)</f>
        <v>自动化（控制）</v>
      </c>
      <c r="G143" s="12" t="s">
        <v>633</v>
      </c>
    </row>
    <row r="144" spans="1:7" ht="15">
      <c r="A144" s="7" t="s">
        <v>8</v>
      </c>
      <c r="B144" s="7" t="s">
        <v>634</v>
      </c>
      <c r="C144" s="7" t="s">
        <v>13</v>
      </c>
      <c r="D144" s="7" t="s">
        <v>635</v>
      </c>
      <c r="E144" s="7" t="s">
        <v>636</v>
      </c>
      <c r="F144" s="7" t="str">
        <f>VLOOKUP(E144,Sheet1!A:B,2,0)</f>
        <v>自动化（控制）</v>
      </c>
      <c r="G144" s="12" t="s">
        <v>637</v>
      </c>
    </row>
    <row r="145" spans="1:7" ht="15">
      <c r="A145" s="7" t="s">
        <v>15</v>
      </c>
      <c r="B145" s="7" t="s">
        <v>638</v>
      </c>
      <c r="C145" s="7" t="s">
        <v>639</v>
      </c>
      <c r="D145" s="7" t="s">
        <v>640</v>
      </c>
      <c r="E145" s="7" t="s">
        <v>641</v>
      </c>
      <c r="F145" s="7" t="str">
        <f>VLOOKUP(E145,Sheet1!A:B,2,0)</f>
        <v>自动化（控制）</v>
      </c>
      <c r="G145" s="12" t="s">
        <v>642</v>
      </c>
    </row>
    <row r="146" spans="1:7" ht="15">
      <c r="A146" s="7" t="s">
        <v>15</v>
      </c>
      <c r="B146" s="7" t="s">
        <v>643</v>
      </c>
      <c r="C146" s="7" t="s">
        <v>87</v>
      </c>
      <c r="D146" s="7" t="s">
        <v>644</v>
      </c>
      <c r="E146" s="7" t="s">
        <v>645</v>
      </c>
      <c r="F146" s="7" t="str">
        <f>VLOOKUP(E146,Sheet1!A:B,2,0)</f>
        <v>自动化（机械电子工程交叉创新平台）</v>
      </c>
      <c r="G146" s="12" t="s">
        <v>646</v>
      </c>
    </row>
    <row r="147" spans="1:7" ht="15">
      <c r="A147" s="7" t="s">
        <v>8</v>
      </c>
      <c r="B147" s="7" t="s">
        <v>647</v>
      </c>
      <c r="C147" s="7" t="s">
        <v>305</v>
      </c>
      <c r="D147" s="7" t="s">
        <v>648</v>
      </c>
      <c r="E147" s="7" t="s">
        <v>649</v>
      </c>
      <c r="F147" s="7" t="str">
        <f>VLOOKUP(E147,Sheet1!A:B,2,0)</f>
        <v>自动化（机械电子工程交叉创新平台）</v>
      </c>
      <c r="G147" s="12" t="s">
        <v>650</v>
      </c>
    </row>
    <row r="148" spans="1:7" ht="15">
      <c r="A148" s="7" t="s">
        <v>15</v>
      </c>
      <c r="B148" s="7" t="s">
        <v>651</v>
      </c>
      <c r="C148" s="7" t="s">
        <v>137</v>
      </c>
      <c r="D148" s="7" t="s">
        <v>652</v>
      </c>
      <c r="E148" s="7" t="s">
        <v>653</v>
      </c>
      <c r="F148" s="7" t="str">
        <f>VLOOKUP(E148,Sheet1!A:B,2,0)</f>
        <v>自动化（控制）</v>
      </c>
      <c r="G148" s="12" t="s">
        <v>654</v>
      </c>
    </row>
    <row r="149" spans="1:7" ht="15">
      <c r="A149" s="7" t="s">
        <v>15</v>
      </c>
      <c r="B149" s="7" t="s">
        <v>655</v>
      </c>
      <c r="C149" s="7" t="s">
        <v>370</v>
      </c>
      <c r="D149" s="7" t="s">
        <v>656</v>
      </c>
      <c r="E149" s="7" t="s">
        <v>657</v>
      </c>
      <c r="F149" s="7" t="str">
        <f>VLOOKUP(E149,Sheet1!A:B,2,0)</f>
        <v>自动化（控制）</v>
      </c>
      <c r="G149" s="12" t="s">
        <v>658</v>
      </c>
    </row>
    <row r="150" spans="1:7" ht="15">
      <c r="A150" s="7" t="s">
        <v>15</v>
      </c>
      <c r="B150" s="7" t="s">
        <v>659</v>
      </c>
      <c r="C150" s="7" t="s">
        <v>222</v>
      </c>
      <c r="D150" s="7" t="s">
        <v>660</v>
      </c>
      <c r="E150" s="7" t="s">
        <v>661</v>
      </c>
      <c r="F150" s="7" t="str">
        <f>VLOOKUP(E150,Sheet1!A:B,2,0)</f>
        <v>自动化（控制）</v>
      </c>
      <c r="G150" s="12" t="s">
        <v>662</v>
      </c>
    </row>
    <row r="151" spans="1:7" ht="15">
      <c r="A151" s="7" t="s">
        <v>15</v>
      </c>
      <c r="B151" s="7" t="s">
        <v>663</v>
      </c>
      <c r="C151" s="7" t="s">
        <v>546</v>
      </c>
      <c r="D151" s="7" t="s">
        <v>664</v>
      </c>
      <c r="E151" s="7" t="s">
        <v>665</v>
      </c>
      <c r="F151" s="7" t="str">
        <f>VLOOKUP(E151,Sheet1!A:B,2,0)</f>
        <v>自动化（机械电子工程交叉创新平台）</v>
      </c>
      <c r="G151" s="12" t="s">
        <v>666</v>
      </c>
    </row>
    <row r="152" spans="1:7" ht="15">
      <c r="A152" s="7" t="s">
        <v>15</v>
      </c>
      <c r="B152" s="7" t="s">
        <v>667</v>
      </c>
      <c r="C152" s="7" t="s">
        <v>213</v>
      </c>
      <c r="D152" s="7" t="s">
        <v>668</v>
      </c>
      <c r="E152" s="7" t="s">
        <v>669</v>
      </c>
      <c r="F152" s="7" t="str">
        <f>VLOOKUP(E152,Sheet1!A:B,2,0)</f>
        <v>自动化（控制）</v>
      </c>
      <c r="G152" s="12" t="s">
        <v>670</v>
      </c>
    </row>
    <row r="153" spans="1:7" ht="15">
      <c r="A153" s="7" t="s">
        <v>8</v>
      </c>
      <c r="B153" s="7" t="s">
        <v>671</v>
      </c>
      <c r="C153" s="7" t="s">
        <v>429</v>
      </c>
      <c r="D153" s="7" t="s">
        <v>672</v>
      </c>
      <c r="E153" s="7" t="s">
        <v>673</v>
      </c>
      <c r="F153" s="7" t="str">
        <f>VLOOKUP(E153,Sheet1!A:B,2,0)</f>
        <v>自动化（控制）</v>
      </c>
      <c r="G153" s="12" t="s">
        <v>674</v>
      </c>
    </row>
    <row r="154" spans="1:7" ht="15">
      <c r="A154" s="7" t="s">
        <v>15</v>
      </c>
      <c r="B154" s="7" t="s">
        <v>675</v>
      </c>
      <c r="C154" s="7" t="s">
        <v>34</v>
      </c>
      <c r="D154" s="7" t="s">
        <v>676</v>
      </c>
      <c r="E154" s="7" t="s">
        <v>677</v>
      </c>
      <c r="F154" s="7" t="str">
        <f>VLOOKUP(E154,Sheet1!A:B,2,0)</f>
        <v>自动化（控制）</v>
      </c>
      <c r="G154" s="12" t="s">
        <v>678</v>
      </c>
    </row>
    <row r="155" spans="1:7" ht="15">
      <c r="A155" s="7" t="s">
        <v>8</v>
      </c>
      <c r="B155" s="7" t="s">
        <v>679</v>
      </c>
      <c r="C155" s="7" t="s">
        <v>39</v>
      </c>
      <c r="D155" s="7" t="s">
        <v>680</v>
      </c>
      <c r="E155" s="7" t="s">
        <v>681</v>
      </c>
      <c r="F155" s="7" t="str">
        <f>VLOOKUP(E155,Sheet1!A:B,2,0)</f>
        <v>自动化（控制）</v>
      </c>
      <c r="G155" s="12" t="s">
        <v>682</v>
      </c>
    </row>
    <row r="156" spans="1:7" ht="15">
      <c r="A156" s="7" t="s">
        <v>15</v>
      </c>
      <c r="B156" s="7" t="s">
        <v>683</v>
      </c>
      <c r="C156" s="7" t="s">
        <v>684</v>
      </c>
      <c r="D156" s="7" t="s">
        <v>685</v>
      </c>
      <c r="E156" s="7" t="s">
        <v>686</v>
      </c>
      <c r="F156" s="7" t="str">
        <f>VLOOKUP(E156,Sheet1!A:B,2,0)</f>
        <v>自动化（控制）</v>
      </c>
      <c r="G156" s="4" t="s">
        <v>53</v>
      </c>
    </row>
    <row r="157" spans="1:7" ht="15">
      <c r="A157" s="7" t="s">
        <v>15</v>
      </c>
      <c r="B157" s="7" t="s">
        <v>687</v>
      </c>
      <c r="C157" s="7" t="s">
        <v>244</v>
      </c>
      <c r="D157" s="7" t="s">
        <v>688</v>
      </c>
      <c r="E157" s="7" t="s">
        <v>689</v>
      </c>
      <c r="F157" s="7" t="str">
        <f>VLOOKUP(E157,Sheet1!A:B,2,0)</f>
        <v>自动化（控制）</v>
      </c>
      <c r="G157" s="4" t="s">
        <v>690</v>
      </c>
    </row>
    <row r="158" spans="1:7" ht="15">
      <c r="A158" s="7" t="s">
        <v>15</v>
      </c>
      <c r="B158" s="7" t="s">
        <v>691</v>
      </c>
      <c r="C158" s="7" t="s">
        <v>571</v>
      </c>
      <c r="D158" s="7" t="s">
        <v>692</v>
      </c>
      <c r="E158" s="7" t="s">
        <v>693</v>
      </c>
      <c r="F158" s="7" t="str">
        <f>VLOOKUP(E158,Sheet1!A:B,2,0)</f>
        <v>自动化（控制）</v>
      </c>
      <c r="G158" s="4" t="s">
        <v>53</v>
      </c>
    </row>
    <row r="159" spans="1:7" ht="15">
      <c r="A159" s="7" t="s">
        <v>15</v>
      </c>
      <c r="B159" s="7" t="s">
        <v>694</v>
      </c>
      <c r="C159" s="7" t="s">
        <v>168</v>
      </c>
      <c r="D159" s="7" t="s">
        <v>695</v>
      </c>
      <c r="E159" s="7" t="s">
        <v>696</v>
      </c>
      <c r="F159" s="7" t="str">
        <f>VLOOKUP(E159,Sheet1!A:B,2,0)</f>
        <v>自动化（控制）</v>
      </c>
      <c r="G159" s="4" t="s">
        <v>697</v>
      </c>
    </row>
    <row r="160" spans="1:7" ht="15">
      <c r="A160" s="7" t="s">
        <v>8</v>
      </c>
      <c r="B160" s="7" t="s">
        <v>698</v>
      </c>
      <c r="C160" s="7" t="s">
        <v>699</v>
      </c>
      <c r="D160" s="7" t="s">
        <v>700</v>
      </c>
      <c r="E160" s="7" t="s">
        <v>701</v>
      </c>
      <c r="F160" s="7" t="str">
        <f>VLOOKUP(E160,Sheet1!A:B,2,0)</f>
        <v>自动化（控制）</v>
      </c>
      <c r="G160" s="4" t="s">
        <v>702</v>
      </c>
    </row>
    <row r="161" spans="1:7" ht="15">
      <c r="A161" s="7" t="s">
        <v>15</v>
      </c>
      <c r="B161" s="7" t="s">
        <v>703</v>
      </c>
      <c r="C161" s="7" t="s">
        <v>684</v>
      </c>
      <c r="D161" s="7" t="s">
        <v>704</v>
      </c>
      <c r="E161" s="7" t="s">
        <v>705</v>
      </c>
      <c r="F161" s="7" t="str">
        <f>VLOOKUP(E161,Sheet1!A:B,2,0)</f>
        <v>自动化（控制）</v>
      </c>
      <c r="G161" s="4" t="s">
        <v>53</v>
      </c>
    </row>
    <row r="162" spans="1:7" ht="15">
      <c r="A162" s="7" t="s">
        <v>15</v>
      </c>
      <c r="B162" s="7" t="s">
        <v>706</v>
      </c>
      <c r="C162" s="7" t="s">
        <v>81</v>
      </c>
      <c r="D162" s="7" t="s">
        <v>707</v>
      </c>
      <c r="E162" s="7" t="s">
        <v>708</v>
      </c>
      <c r="F162" s="7" t="str">
        <f>VLOOKUP(E162,Sheet1!A:B,2,0)</f>
        <v>自动化（控制）</v>
      </c>
      <c r="G162" s="4" t="s">
        <v>709</v>
      </c>
    </row>
    <row r="163" spans="1:7" ht="15">
      <c r="A163" s="7" t="s">
        <v>15</v>
      </c>
      <c r="B163" s="7" t="s">
        <v>710</v>
      </c>
      <c r="C163" s="7" t="s">
        <v>244</v>
      </c>
      <c r="D163" s="7" t="s">
        <v>711</v>
      </c>
      <c r="E163" s="7" t="s">
        <v>712</v>
      </c>
      <c r="F163" s="7" t="str">
        <f>VLOOKUP(E163,Sheet1!A:B,2,0)</f>
        <v>自动化（控制）</v>
      </c>
      <c r="G163" s="4" t="s">
        <v>53</v>
      </c>
    </row>
    <row r="164" spans="1:7" ht="15">
      <c r="A164" s="7" t="s">
        <v>15</v>
      </c>
      <c r="B164" s="7" t="s">
        <v>713</v>
      </c>
      <c r="C164" s="7" t="s">
        <v>279</v>
      </c>
      <c r="D164" s="7" t="s">
        <v>714</v>
      </c>
      <c r="E164" s="7" t="s">
        <v>715</v>
      </c>
      <c r="F164" s="7" t="str">
        <f>VLOOKUP(E164,Sheet1!A:B,2,0)</f>
        <v>自动化（机械电子工程交叉创新平台）</v>
      </c>
      <c r="G164" s="4" t="s">
        <v>53</v>
      </c>
    </row>
    <row r="165" spans="1:7" ht="15">
      <c r="A165" s="7" t="s">
        <v>15</v>
      </c>
      <c r="B165" s="7" t="s">
        <v>716</v>
      </c>
      <c r="C165" s="7" t="s">
        <v>159</v>
      </c>
      <c r="D165" s="7" t="s">
        <v>717</v>
      </c>
      <c r="E165" s="7" t="s">
        <v>718</v>
      </c>
      <c r="F165" s="7" t="str">
        <f>VLOOKUP(E165,Sheet1!A:B,2,0)</f>
        <v>自动化（机械电子工程交叉创新平台）</v>
      </c>
      <c r="G165" s="4" t="s">
        <v>53</v>
      </c>
    </row>
    <row r="166" spans="1:7" ht="15">
      <c r="A166" s="7" t="s">
        <v>8</v>
      </c>
      <c r="B166" s="7" t="s">
        <v>719</v>
      </c>
      <c r="C166" s="7" t="s">
        <v>84</v>
      </c>
      <c r="D166" s="7" t="s">
        <v>720</v>
      </c>
      <c r="E166" s="7" t="s">
        <v>721</v>
      </c>
      <c r="F166" s="7" t="str">
        <f>VLOOKUP(E166,Sheet1!A:B,2,0)</f>
        <v>自动化（机械电子工程交叉创新平台）</v>
      </c>
      <c r="G166" s="4" t="s">
        <v>53</v>
      </c>
    </row>
    <row r="167" spans="1:7" ht="15">
      <c r="A167" s="7" t="s">
        <v>8</v>
      </c>
      <c r="B167" s="7" t="s">
        <v>722</v>
      </c>
      <c r="C167" s="7" t="s">
        <v>305</v>
      </c>
      <c r="D167" s="7" t="s">
        <v>723</v>
      </c>
      <c r="E167" s="7" t="s">
        <v>724</v>
      </c>
      <c r="F167" s="7" t="str">
        <f>VLOOKUP(E167,Sheet1!A:B,2,0)</f>
        <v>自动化（机械电子工程交叉创新平台）</v>
      </c>
      <c r="G167" s="4" t="s">
        <v>690</v>
      </c>
    </row>
    <row r="168" spans="1:7" ht="15">
      <c r="A168" s="7" t="s">
        <v>15</v>
      </c>
      <c r="B168" s="7" t="s">
        <v>725</v>
      </c>
      <c r="C168" s="7" t="s">
        <v>231</v>
      </c>
      <c r="D168" s="7" t="s">
        <v>726</v>
      </c>
      <c r="E168" s="7" t="s">
        <v>727</v>
      </c>
      <c r="F168" s="7" t="str">
        <f>VLOOKUP(E168,Sheet1!A:B,2,0)</f>
        <v>自动化（机械电子工程交叉创新平台）</v>
      </c>
      <c r="G168" s="4" t="s">
        <v>53</v>
      </c>
    </row>
    <row r="169" spans="1:7" ht="15">
      <c r="A169" s="7" t="s">
        <v>8</v>
      </c>
      <c r="B169" s="7" t="s">
        <v>728</v>
      </c>
      <c r="C169" s="7" t="s">
        <v>298</v>
      </c>
      <c r="D169" s="7" t="s">
        <v>729</v>
      </c>
      <c r="E169" s="7" t="s">
        <v>730</v>
      </c>
      <c r="F169" s="7" t="str">
        <f>VLOOKUP(E169,Sheet1!A:B,2,0)</f>
        <v>自动化（控制）</v>
      </c>
      <c r="G169" s="4" t="s">
        <v>731</v>
      </c>
    </row>
    <row r="170" spans="1:7" ht="15">
      <c r="A170" s="7" t="s">
        <v>8</v>
      </c>
      <c r="B170" s="7" t="s">
        <v>732</v>
      </c>
      <c r="C170" s="7" t="s">
        <v>20</v>
      </c>
      <c r="D170" s="7" t="s">
        <v>733</v>
      </c>
      <c r="E170" s="7" t="s">
        <v>734</v>
      </c>
      <c r="F170" s="7" t="str">
        <f>VLOOKUP(E170,Sheet1!A:B,2,0)</f>
        <v>自动化（控制）</v>
      </c>
      <c r="G170" s="4" t="s">
        <v>735</v>
      </c>
    </row>
    <row r="171" spans="1:7" ht="15">
      <c r="A171" s="7" t="s">
        <v>15</v>
      </c>
      <c r="B171" s="7" t="s">
        <v>736</v>
      </c>
      <c r="C171" s="7" t="s">
        <v>120</v>
      </c>
      <c r="D171" s="7" t="s">
        <v>737</v>
      </c>
      <c r="E171" s="7" t="s">
        <v>738</v>
      </c>
      <c r="F171" s="7" t="str">
        <f>VLOOKUP(E171,Sheet1!A:B,2,0)</f>
        <v>自动化（控制）</v>
      </c>
      <c r="G171" s="4" t="s">
        <v>739</v>
      </c>
    </row>
    <row r="172" spans="1:7" ht="15">
      <c r="A172" s="7" t="s">
        <v>8</v>
      </c>
      <c r="B172" s="7" t="s">
        <v>740</v>
      </c>
      <c r="C172" s="7" t="s">
        <v>39</v>
      </c>
      <c r="D172" s="7" t="s">
        <v>741</v>
      </c>
      <c r="E172" s="7" t="s">
        <v>742</v>
      </c>
      <c r="F172" s="7" t="str">
        <f>VLOOKUP(E172,Sheet1!A:B,2,0)</f>
        <v>自动化（控制）</v>
      </c>
      <c r="G172" s="4" t="s">
        <v>53</v>
      </c>
    </row>
    <row r="173" spans="1:7" ht="15">
      <c r="A173" s="7" t="s">
        <v>15</v>
      </c>
      <c r="B173" s="7" t="s">
        <v>743</v>
      </c>
      <c r="C173" s="7" t="s">
        <v>298</v>
      </c>
      <c r="D173" s="7" t="s">
        <v>744</v>
      </c>
      <c r="E173" s="7" t="s">
        <v>745</v>
      </c>
      <c r="F173" s="7" t="str">
        <f>VLOOKUP(E173,Sheet1!A:B,2,0)</f>
        <v>自动化（控制）</v>
      </c>
      <c r="G173" s="4" t="s">
        <v>746</v>
      </c>
    </row>
    <row r="174" spans="1:7" ht="15">
      <c r="A174" s="7" t="s">
        <v>15</v>
      </c>
      <c r="B174" s="7" t="s">
        <v>747</v>
      </c>
      <c r="C174" s="7" t="s">
        <v>748</v>
      </c>
      <c r="D174" s="7" t="s">
        <v>749</v>
      </c>
      <c r="E174" s="7" t="s">
        <v>750</v>
      </c>
      <c r="F174" s="7" t="str">
        <f>VLOOKUP(E174,Sheet1!A:B,2,0)</f>
        <v>自动化（控制）</v>
      </c>
      <c r="G174" s="4" t="s">
        <v>751</v>
      </c>
    </row>
    <row r="175" spans="1:7" ht="15">
      <c r="A175" s="7" t="s">
        <v>8</v>
      </c>
      <c r="B175" s="7" t="s">
        <v>752</v>
      </c>
      <c r="C175" s="7" t="s">
        <v>305</v>
      </c>
      <c r="D175" s="7" t="s">
        <v>753</v>
      </c>
      <c r="E175" s="7" t="s">
        <v>754</v>
      </c>
      <c r="F175" s="7" t="str">
        <f>VLOOKUP(E175,Sheet1!A:B,2,0)</f>
        <v>自动化（控制）</v>
      </c>
      <c r="G175" s="4" t="s">
        <v>755</v>
      </c>
    </row>
    <row r="176" spans="1:7" ht="15">
      <c r="A176" s="7" t="s">
        <v>8</v>
      </c>
      <c r="B176" s="7" t="s">
        <v>756</v>
      </c>
      <c r="C176" s="7" t="s">
        <v>393</v>
      </c>
      <c r="D176" s="7" t="s">
        <v>757</v>
      </c>
      <c r="E176" s="7" t="s">
        <v>758</v>
      </c>
      <c r="F176" s="7" t="str">
        <f>VLOOKUP(E176,Sheet1!A:B,2,0)</f>
        <v>自动化（机械电子工程交叉创新平台）</v>
      </c>
      <c r="G176" s="4" t="s">
        <v>759</v>
      </c>
    </row>
    <row r="177" spans="1:7" ht="15">
      <c r="A177" s="7" t="s">
        <v>8</v>
      </c>
      <c r="B177" s="7" t="s">
        <v>760</v>
      </c>
      <c r="C177" s="7" t="s">
        <v>639</v>
      </c>
      <c r="D177" s="7" t="s">
        <v>761</v>
      </c>
      <c r="E177" s="7" t="s">
        <v>762</v>
      </c>
      <c r="F177" s="7" t="str">
        <f>VLOOKUP(E177,Sheet1!A:B,2,0)</f>
        <v>自动化（机械电子工程交叉创新平台）</v>
      </c>
      <c r="G177" s="4" t="s">
        <v>763</v>
      </c>
    </row>
    <row r="178" spans="1:7" ht="15">
      <c r="A178" s="7" t="s">
        <v>8</v>
      </c>
      <c r="B178" s="7" t="s">
        <v>764</v>
      </c>
      <c r="C178" s="7" t="s">
        <v>448</v>
      </c>
      <c r="D178" s="7" t="s">
        <v>765</v>
      </c>
      <c r="E178" s="7" t="s">
        <v>766</v>
      </c>
      <c r="F178" s="7" t="str">
        <f>VLOOKUP(E178,Sheet1!A:B,2,0)</f>
        <v>自动化（控制）</v>
      </c>
      <c r="G178" s="4" t="s">
        <v>767</v>
      </c>
    </row>
    <row r="179" spans="1:7" ht="15">
      <c r="A179" s="7" t="s">
        <v>8</v>
      </c>
      <c r="B179" s="7" t="s">
        <v>768</v>
      </c>
      <c r="C179" s="7" t="s">
        <v>222</v>
      </c>
      <c r="D179" s="7" t="s">
        <v>769</v>
      </c>
      <c r="E179" s="7" t="s">
        <v>770</v>
      </c>
      <c r="F179" s="7" t="str">
        <f>VLOOKUP(E179,Sheet1!A:B,2,0)</f>
        <v>自动化（控制）</v>
      </c>
      <c r="G179" s="4" t="s">
        <v>771</v>
      </c>
    </row>
    <row r="180" spans="1:7" ht="15">
      <c r="A180" s="7" t="s">
        <v>15</v>
      </c>
      <c r="B180" s="7" t="s">
        <v>772</v>
      </c>
      <c r="C180" s="7" t="s">
        <v>78</v>
      </c>
      <c r="D180" s="7" t="s">
        <v>773</v>
      </c>
      <c r="E180" s="7" t="s">
        <v>774</v>
      </c>
      <c r="F180" s="7" t="str">
        <f>VLOOKUP(E180,Sheet1!A:B,2,0)</f>
        <v>自动化（控制）</v>
      </c>
      <c r="G180" s="4" t="s">
        <v>775</v>
      </c>
    </row>
    <row r="181" spans="1:7" ht="15">
      <c r="A181" s="7" t="s">
        <v>8</v>
      </c>
      <c r="B181" s="7" t="s">
        <v>776</v>
      </c>
      <c r="C181" s="7" t="s">
        <v>10</v>
      </c>
      <c r="D181" s="7" t="s">
        <v>777</v>
      </c>
      <c r="E181" s="7" t="s">
        <v>778</v>
      </c>
      <c r="F181" s="7" t="str">
        <f>VLOOKUP(E181,Sheet1!A:B,2,0)</f>
        <v>自动化（控制）</v>
      </c>
      <c r="G181" s="4" t="s">
        <v>779</v>
      </c>
    </row>
    <row r="182" spans="1:7" ht="15">
      <c r="A182" s="7" t="s">
        <v>15</v>
      </c>
      <c r="B182" s="7" t="s">
        <v>780</v>
      </c>
      <c r="C182" s="7" t="s">
        <v>443</v>
      </c>
      <c r="D182" s="7" t="s">
        <v>781</v>
      </c>
      <c r="E182" s="7" t="s">
        <v>782</v>
      </c>
      <c r="F182" s="7" t="str">
        <f>VLOOKUP(E182,Sheet1!A:B,2,0)</f>
        <v>自动化（控制）</v>
      </c>
      <c r="G182" s="4" t="s">
        <v>53</v>
      </c>
    </row>
    <row r="183" spans="1:7" ht="15">
      <c r="A183" s="7" t="s">
        <v>8</v>
      </c>
      <c r="B183" s="7" t="s">
        <v>783</v>
      </c>
      <c r="C183" s="7" t="s">
        <v>249</v>
      </c>
      <c r="D183" s="7" t="s">
        <v>784</v>
      </c>
      <c r="E183" s="7" t="s">
        <v>785</v>
      </c>
      <c r="F183" s="7" t="str">
        <f>VLOOKUP(E183,Sheet1!A:B,2,0)</f>
        <v>自动化（控制）</v>
      </c>
      <c r="G183" s="4" t="s">
        <v>786</v>
      </c>
    </row>
    <row r="184" spans="1:7" ht="15">
      <c r="A184" s="7" t="s">
        <v>15</v>
      </c>
      <c r="B184" s="7" t="s">
        <v>787</v>
      </c>
      <c r="C184" s="7" t="s">
        <v>403</v>
      </c>
      <c r="D184" s="7" t="s">
        <v>788</v>
      </c>
      <c r="E184" s="7" t="s">
        <v>789</v>
      </c>
      <c r="F184" s="7" t="str">
        <f>VLOOKUP(E184,Sheet1!A:B,2,0)</f>
        <v>自动化（控制）</v>
      </c>
      <c r="G184" s="4" t="s">
        <v>790</v>
      </c>
    </row>
    <row r="185" spans="1:7" ht="15">
      <c r="A185" s="7" t="s">
        <v>15</v>
      </c>
      <c r="B185" s="7" t="s">
        <v>791</v>
      </c>
      <c r="C185" s="7" t="s">
        <v>23</v>
      </c>
      <c r="D185" s="7" t="s">
        <v>792</v>
      </c>
      <c r="E185" s="7" t="s">
        <v>793</v>
      </c>
      <c r="F185" s="7" t="str">
        <f>VLOOKUP(E185,Sheet1!A:B,2,0)</f>
        <v>自动化（控制）</v>
      </c>
      <c r="G185" s="4" t="s">
        <v>794</v>
      </c>
    </row>
    <row r="186" spans="1:7" ht="15">
      <c r="A186" s="7" t="s">
        <v>8</v>
      </c>
      <c r="B186" s="7" t="s">
        <v>795</v>
      </c>
      <c r="C186" s="7" t="s">
        <v>699</v>
      </c>
      <c r="D186" s="7" t="s">
        <v>796</v>
      </c>
      <c r="E186" s="7" t="s">
        <v>797</v>
      </c>
      <c r="F186" s="7" t="str">
        <f>VLOOKUP(E186,Sheet1!A:B,2,0)</f>
        <v>自动化（控制）</v>
      </c>
      <c r="G186" s="4" t="s">
        <v>798</v>
      </c>
    </row>
    <row r="187" spans="1:7" ht="15">
      <c r="A187" s="7" t="s">
        <v>15</v>
      </c>
      <c r="B187" s="7" t="s">
        <v>799</v>
      </c>
      <c r="C187" s="7" t="s">
        <v>485</v>
      </c>
      <c r="D187" s="7" t="s">
        <v>800</v>
      </c>
      <c r="E187" s="7" t="s">
        <v>801</v>
      </c>
      <c r="F187" s="7" t="str">
        <f>VLOOKUP(E187,Sheet1!A:B,2,0)</f>
        <v>自动化（控制）</v>
      </c>
      <c r="G187" s="4" t="s">
        <v>802</v>
      </c>
    </row>
  </sheetData>
  <phoneticPr fontId="12" type="noConversion"/>
  <pageMargins left="0.74803149606299213" right="0.74803149606299213" top="0.98425196850393715" bottom="0.98425196850393715" header="0.51181102362204722" footer="0.51181102362204722"/>
  <pageSetup paperSize="9" fitToWidth="0" fitToHeight="0" pageOrder="overThenDown"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B198"/>
  <sheetViews>
    <sheetView workbookViewId="0">
      <selection sqref="A1:A65536"/>
    </sheetView>
  </sheetViews>
  <sheetFormatPr defaultRowHeight="12.75"/>
  <cols>
    <col min="1" max="1" width="9.140625" style="1"/>
    <col min="2" max="2" width="35.7109375" style="1" bestFit="1" customWidth="1"/>
  </cols>
  <sheetData>
    <row r="1" spans="1:2">
      <c r="A1" s="2" t="s">
        <v>803</v>
      </c>
      <c r="B1" s="2" t="s">
        <v>804</v>
      </c>
    </row>
    <row r="2" spans="1:2">
      <c r="A2" s="3" t="s">
        <v>12</v>
      </c>
      <c r="B2" s="3" t="s">
        <v>805</v>
      </c>
    </row>
    <row r="3" spans="1:2">
      <c r="A3" s="3" t="s">
        <v>806</v>
      </c>
      <c r="B3" s="3" t="s">
        <v>805</v>
      </c>
    </row>
    <row r="4" spans="1:2">
      <c r="A4" s="3" t="s">
        <v>807</v>
      </c>
      <c r="B4" s="3" t="s">
        <v>805</v>
      </c>
    </row>
    <row r="5" spans="1:2">
      <c r="A5" s="3" t="s">
        <v>808</v>
      </c>
      <c r="B5" s="3" t="s">
        <v>805</v>
      </c>
    </row>
    <row r="6" spans="1:2">
      <c r="A6" s="3" t="s">
        <v>19</v>
      </c>
      <c r="B6" s="3" t="s">
        <v>805</v>
      </c>
    </row>
    <row r="7" spans="1:2">
      <c r="A7" s="3" t="s">
        <v>25</v>
      </c>
      <c r="B7" s="3" t="s">
        <v>805</v>
      </c>
    </row>
    <row r="8" spans="1:2">
      <c r="A8" s="3" t="s">
        <v>31</v>
      </c>
      <c r="B8" s="3" t="s">
        <v>805</v>
      </c>
    </row>
    <row r="9" spans="1:2">
      <c r="A9" s="3" t="s">
        <v>36</v>
      </c>
      <c r="B9" s="3" t="s">
        <v>805</v>
      </c>
    </row>
    <row r="10" spans="1:2">
      <c r="A10" s="3" t="s">
        <v>41</v>
      </c>
      <c r="B10" s="3" t="s">
        <v>805</v>
      </c>
    </row>
    <row r="11" spans="1:2">
      <c r="A11" s="3" t="s">
        <v>46</v>
      </c>
      <c r="B11" s="3" t="s">
        <v>805</v>
      </c>
    </row>
    <row r="12" spans="1:2">
      <c r="A12" s="3" t="s">
        <v>51</v>
      </c>
      <c r="B12" s="3" t="s">
        <v>805</v>
      </c>
    </row>
    <row r="13" spans="1:2">
      <c r="A13" s="3" t="s">
        <v>56</v>
      </c>
      <c r="B13" s="3" t="s">
        <v>805</v>
      </c>
    </row>
    <row r="14" spans="1:2">
      <c r="A14" s="3" t="s">
        <v>62</v>
      </c>
      <c r="B14" s="3" t="s">
        <v>805</v>
      </c>
    </row>
    <row r="15" spans="1:2">
      <c r="A15" s="3" t="s">
        <v>68</v>
      </c>
      <c r="B15" s="3" t="s">
        <v>809</v>
      </c>
    </row>
    <row r="16" spans="1:2">
      <c r="A16" s="3" t="s">
        <v>810</v>
      </c>
      <c r="B16" s="3" t="s">
        <v>805</v>
      </c>
    </row>
    <row r="17" spans="1:2">
      <c r="A17" s="3" t="s">
        <v>72</v>
      </c>
      <c r="B17" s="3" t="s">
        <v>805</v>
      </c>
    </row>
    <row r="18" spans="1:2">
      <c r="A18" s="3" t="s">
        <v>77</v>
      </c>
      <c r="B18" s="3" t="s">
        <v>805</v>
      </c>
    </row>
    <row r="19" spans="1:2">
      <c r="A19" s="3" t="s">
        <v>83</v>
      </c>
      <c r="B19" s="3" t="s">
        <v>805</v>
      </c>
    </row>
    <row r="20" spans="1:2">
      <c r="A20" s="3" t="s">
        <v>89</v>
      </c>
      <c r="B20" s="3" t="s">
        <v>805</v>
      </c>
    </row>
    <row r="21" spans="1:2">
      <c r="A21" s="3" t="s">
        <v>811</v>
      </c>
      <c r="B21" s="3" t="s">
        <v>805</v>
      </c>
    </row>
    <row r="22" spans="1:2">
      <c r="A22" s="3" t="s">
        <v>94</v>
      </c>
      <c r="B22" s="3" t="s">
        <v>805</v>
      </c>
    </row>
    <row r="23" spans="1:2">
      <c r="A23" s="3" t="s">
        <v>99</v>
      </c>
      <c r="B23" s="3" t="s">
        <v>805</v>
      </c>
    </row>
    <row r="24" spans="1:2">
      <c r="A24" s="3" t="s">
        <v>812</v>
      </c>
      <c r="B24" s="3" t="s">
        <v>805</v>
      </c>
    </row>
    <row r="25" spans="1:2">
      <c r="A25" s="3" t="s">
        <v>103</v>
      </c>
      <c r="B25" s="3" t="s">
        <v>805</v>
      </c>
    </row>
    <row r="26" spans="1:2">
      <c r="A26" s="3" t="s">
        <v>108</v>
      </c>
      <c r="B26" s="3" t="s">
        <v>805</v>
      </c>
    </row>
    <row r="27" spans="1:2">
      <c r="A27" s="3" t="s">
        <v>113</v>
      </c>
      <c r="B27" s="3" t="s">
        <v>805</v>
      </c>
    </row>
    <row r="28" spans="1:2">
      <c r="A28" s="3" t="s">
        <v>117</v>
      </c>
      <c r="B28" s="3" t="s">
        <v>805</v>
      </c>
    </row>
    <row r="29" spans="1:2">
      <c r="A29" s="3" t="s">
        <v>122</v>
      </c>
      <c r="B29" s="3" t="s">
        <v>805</v>
      </c>
    </row>
    <row r="30" spans="1:2">
      <c r="A30" s="3" t="s">
        <v>126</v>
      </c>
      <c r="B30" s="3" t="s">
        <v>805</v>
      </c>
    </row>
    <row r="31" spans="1:2">
      <c r="A31" s="3" t="s">
        <v>130</v>
      </c>
      <c r="B31" s="3" t="s">
        <v>805</v>
      </c>
    </row>
    <row r="32" spans="1:2">
      <c r="A32" s="3" t="s">
        <v>134</v>
      </c>
      <c r="B32" s="3" t="s">
        <v>805</v>
      </c>
    </row>
    <row r="33" spans="1:2">
      <c r="A33" s="3" t="s">
        <v>139</v>
      </c>
      <c r="B33" s="3" t="s">
        <v>809</v>
      </c>
    </row>
    <row r="34" spans="1:2">
      <c r="A34" s="3" t="s">
        <v>143</v>
      </c>
      <c r="B34" s="3" t="s">
        <v>809</v>
      </c>
    </row>
    <row r="35" spans="1:2">
      <c r="A35" s="3" t="s">
        <v>147</v>
      </c>
      <c r="B35" s="3" t="s">
        <v>809</v>
      </c>
    </row>
    <row r="36" spans="1:2">
      <c r="A36" s="3" t="s">
        <v>152</v>
      </c>
      <c r="B36" s="3" t="s">
        <v>809</v>
      </c>
    </row>
    <row r="37" spans="1:2">
      <c r="A37" s="3" t="s">
        <v>156</v>
      </c>
      <c r="B37" s="3" t="s">
        <v>805</v>
      </c>
    </row>
    <row r="38" spans="1:2">
      <c r="A38" s="3" t="s">
        <v>161</v>
      </c>
      <c r="B38" s="3" t="s">
        <v>809</v>
      </c>
    </row>
    <row r="39" spans="1:2">
      <c r="A39" s="3" t="s">
        <v>166</v>
      </c>
      <c r="B39" s="3" t="s">
        <v>809</v>
      </c>
    </row>
    <row r="40" spans="1:2">
      <c r="A40" s="3" t="s">
        <v>170</v>
      </c>
      <c r="B40" s="3" t="s">
        <v>809</v>
      </c>
    </row>
    <row r="41" spans="1:2">
      <c r="A41" s="3" t="s">
        <v>175</v>
      </c>
      <c r="B41" s="3" t="s">
        <v>805</v>
      </c>
    </row>
    <row r="42" spans="1:2">
      <c r="A42" s="3" t="s">
        <v>178</v>
      </c>
      <c r="B42" s="3" t="s">
        <v>805</v>
      </c>
    </row>
    <row r="43" spans="1:2">
      <c r="A43" s="3" t="s">
        <v>183</v>
      </c>
      <c r="B43" s="3" t="s">
        <v>805</v>
      </c>
    </row>
    <row r="44" spans="1:2">
      <c r="A44" s="3" t="s">
        <v>187</v>
      </c>
      <c r="B44" s="3" t="s">
        <v>805</v>
      </c>
    </row>
    <row r="45" spans="1:2">
      <c r="A45" s="3" t="s">
        <v>191</v>
      </c>
      <c r="B45" s="3" t="s">
        <v>805</v>
      </c>
    </row>
    <row r="46" spans="1:2">
      <c r="A46" s="3" t="s">
        <v>196</v>
      </c>
      <c r="B46" s="3" t="s">
        <v>805</v>
      </c>
    </row>
    <row r="47" spans="1:2">
      <c r="A47" s="3" t="s">
        <v>201</v>
      </c>
      <c r="B47" s="3" t="s">
        <v>805</v>
      </c>
    </row>
    <row r="48" spans="1:2">
      <c r="A48" s="3" t="s">
        <v>205</v>
      </c>
      <c r="B48" s="3" t="s">
        <v>805</v>
      </c>
    </row>
    <row r="49" spans="1:2">
      <c r="A49" s="3" t="s">
        <v>210</v>
      </c>
      <c r="B49" s="3" t="s">
        <v>805</v>
      </c>
    </row>
    <row r="50" spans="1:2">
      <c r="A50" s="3" t="s">
        <v>215</v>
      </c>
      <c r="B50" s="3" t="s">
        <v>805</v>
      </c>
    </row>
    <row r="51" spans="1:2">
      <c r="A51" s="3" t="s">
        <v>219</v>
      </c>
      <c r="B51" s="3" t="s">
        <v>805</v>
      </c>
    </row>
    <row r="52" spans="1:2">
      <c r="A52" s="3" t="s">
        <v>224</v>
      </c>
      <c r="B52" s="3" t="s">
        <v>805</v>
      </c>
    </row>
    <row r="53" spans="1:2">
      <c r="A53" s="3" t="s">
        <v>228</v>
      </c>
      <c r="B53" s="3" t="s">
        <v>805</v>
      </c>
    </row>
    <row r="54" spans="1:2">
      <c r="A54" s="3" t="s">
        <v>233</v>
      </c>
      <c r="B54" s="3" t="s">
        <v>805</v>
      </c>
    </row>
    <row r="55" spans="1:2">
      <c r="A55" s="3" t="s">
        <v>237</v>
      </c>
      <c r="B55" s="3" t="s">
        <v>805</v>
      </c>
    </row>
    <row r="56" spans="1:2">
      <c r="A56" s="3" t="s">
        <v>241</v>
      </c>
      <c r="B56" s="3" t="s">
        <v>805</v>
      </c>
    </row>
    <row r="57" spans="1:2">
      <c r="A57" s="3" t="s">
        <v>246</v>
      </c>
      <c r="B57" s="3" t="s">
        <v>805</v>
      </c>
    </row>
    <row r="58" spans="1:2">
      <c r="A58" s="3" t="s">
        <v>251</v>
      </c>
      <c r="B58" s="3" t="s">
        <v>805</v>
      </c>
    </row>
    <row r="59" spans="1:2">
      <c r="A59" s="3" t="s">
        <v>255</v>
      </c>
      <c r="B59" s="3" t="s">
        <v>805</v>
      </c>
    </row>
    <row r="60" spans="1:2">
      <c r="A60" s="3" t="s">
        <v>260</v>
      </c>
      <c r="B60" s="3" t="s">
        <v>805</v>
      </c>
    </row>
    <row r="61" spans="1:2">
      <c r="A61" s="3" t="s">
        <v>813</v>
      </c>
      <c r="B61" s="3" t="s">
        <v>805</v>
      </c>
    </row>
    <row r="62" spans="1:2">
      <c r="A62" s="3" t="s">
        <v>264</v>
      </c>
      <c r="B62" s="3" t="s">
        <v>805</v>
      </c>
    </row>
    <row r="63" spans="1:2">
      <c r="A63" s="3" t="s">
        <v>268</v>
      </c>
      <c r="B63" s="3" t="s">
        <v>805</v>
      </c>
    </row>
    <row r="64" spans="1:2">
      <c r="A64" s="3" t="s">
        <v>272</v>
      </c>
      <c r="B64" s="3" t="s">
        <v>805</v>
      </c>
    </row>
    <row r="65" spans="1:2">
      <c r="A65" s="3" t="s">
        <v>276</v>
      </c>
      <c r="B65" s="3" t="s">
        <v>805</v>
      </c>
    </row>
    <row r="66" spans="1:2">
      <c r="A66" s="3" t="s">
        <v>281</v>
      </c>
      <c r="B66" s="3" t="s">
        <v>805</v>
      </c>
    </row>
    <row r="67" spans="1:2">
      <c r="A67" s="3" t="s">
        <v>285</v>
      </c>
      <c r="B67" s="3" t="s">
        <v>805</v>
      </c>
    </row>
    <row r="68" spans="1:2">
      <c r="A68" s="3" t="s">
        <v>290</v>
      </c>
      <c r="B68" s="3" t="s">
        <v>805</v>
      </c>
    </row>
    <row r="69" spans="1:2">
      <c r="A69" s="3" t="s">
        <v>295</v>
      </c>
      <c r="B69" s="3" t="s">
        <v>805</v>
      </c>
    </row>
    <row r="70" spans="1:2">
      <c r="A70" s="3" t="s">
        <v>300</v>
      </c>
      <c r="B70" s="3" t="s">
        <v>805</v>
      </c>
    </row>
    <row r="71" spans="1:2">
      <c r="A71" s="3" t="s">
        <v>814</v>
      </c>
      <c r="B71" s="3" t="s">
        <v>805</v>
      </c>
    </row>
    <row r="72" spans="1:2">
      <c r="A72" s="3" t="s">
        <v>304</v>
      </c>
      <c r="B72" s="3" t="s">
        <v>809</v>
      </c>
    </row>
    <row r="73" spans="1:2">
      <c r="A73" s="3" t="s">
        <v>309</v>
      </c>
      <c r="B73" s="3" t="s">
        <v>809</v>
      </c>
    </row>
    <row r="74" spans="1:2">
      <c r="A74" s="3" t="s">
        <v>314</v>
      </c>
      <c r="B74" s="3" t="s">
        <v>809</v>
      </c>
    </row>
    <row r="75" spans="1:2">
      <c r="A75" s="3" t="s">
        <v>318</v>
      </c>
      <c r="B75" s="3" t="s">
        <v>809</v>
      </c>
    </row>
    <row r="76" spans="1:2">
      <c r="A76" s="3" t="s">
        <v>322</v>
      </c>
      <c r="B76" s="3" t="s">
        <v>809</v>
      </c>
    </row>
    <row r="77" spans="1:2">
      <c r="A77" s="3" t="s">
        <v>326</v>
      </c>
      <c r="B77" s="3" t="s">
        <v>805</v>
      </c>
    </row>
    <row r="78" spans="1:2">
      <c r="A78" s="3" t="s">
        <v>815</v>
      </c>
      <c r="B78" s="3" t="s">
        <v>805</v>
      </c>
    </row>
    <row r="79" spans="1:2">
      <c r="A79" s="3" t="s">
        <v>330</v>
      </c>
      <c r="B79" s="3" t="s">
        <v>805</v>
      </c>
    </row>
    <row r="80" spans="1:2">
      <c r="A80" s="3" t="s">
        <v>334</v>
      </c>
      <c r="B80" s="3" t="s">
        <v>805</v>
      </c>
    </row>
    <row r="81" spans="1:2">
      <c r="A81" s="3" t="s">
        <v>338</v>
      </c>
      <c r="B81" s="3" t="s">
        <v>805</v>
      </c>
    </row>
    <row r="82" spans="1:2">
      <c r="A82" s="3" t="s">
        <v>342</v>
      </c>
      <c r="B82" s="3" t="s">
        <v>805</v>
      </c>
    </row>
    <row r="83" spans="1:2">
      <c r="A83" s="3" t="s">
        <v>346</v>
      </c>
      <c r="B83" s="3" t="s">
        <v>805</v>
      </c>
    </row>
    <row r="84" spans="1:2">
      <c r="A84" s="3" t="s">
        <v>350</v>
      </c>
      <c r="B84" s="3" t="s">
        <v>805</v>
      </c>
    </row>
    <row r="85" spans="1:2">
      <c r="A85" s="3" t="s">
        <v>354</v>
      </c>
      <c r="B85" s="3" t="s">
        <v>809</v>
      </c>
    </row>
    <row r="86" spans="1:2">
      <c r="A86" s="3" t="s">
        <v>359</v>
      </c>
      <c r="B86" s="3" t="s">
        <v>805</v>
      </c>
    </row>
    <row r="87" spans="1:2">
      <c r="A87" s="3" t="s">
        <v>363</v>
      </c>
      <c r="B87" s="3" t="s">
        <v>805</v>
      </c>
    </row>
    <row r="88" spans="1:2">
      <c r="A88" s="3" t="s">
        <v>367</v>
      </c>
      <c r="B88" s="3" t="s">
        <v>805</v>
      </c>
    </row>
    <row r="89" spans="1:2">
      <c r="A89" s="3" t="s">
        <v>372</v>
      </c>
      <c r="B89" s="3" t="s">
        <v>805</v>
      </c>
    </row>
    <row r="90" spans="1:2">
      <c r="A90" s="3" t="s">
        <v>376</v>
      </c>
      <c r="B90" s="3" t="s">
        <v>809</v>
      </c>
    </row>
    <row r="91" spans="1:2">
      <c r="A91" s="3" t="s">
        <v>381</v>
      </c>
      <c r="B91" s="3" t="s">
        <v>805</v>
      </c>
    </row>
    <row r="92" spans="1:2">
      <c r="A92" s="3" t="s">
        <v>386</v>
      </c>
      <c r="B92" s="3" t="s">
        <v>805</v>
      </c>
    </row>
    <row r="93" spans="1:2">
      <c r="A93" s="3" t="s">
        <v>390</v>
      </c>
      <c r="B93" s="3" t="s">
        <v>805</v>
      </c>
    </row>
    <row r="94" spans="1:2">
      <c r="A94" s="3" t="s">
        <v>395</v>
      </c>
      <c r="B94" s="3" t="s">
        <v>805</v>
      </c>
    </row>
    <row r="95" spans="1:2">
      <c r="A95" s="3" t="s">
        <v>400</v>
      </c>
      <c r="B95" s="3" t="s">
        <v>805</v>
      </c>
    </row>
    <row r="96" spans="1:2">
      <c r="A96" s="3" t="s">
        <v>405</v>
      </c>
      <c r="B96" s="3" t="s">
        <v>809</v>
      </c>
    </row>
    <row r="97" spans="1:2">
      <c r="A97" s="3" t="s">
        <v>409</v>
      </c>
      <c r="B97" s="3" t="s">
        <v>809</v>
      </c>
    </row>
    <row r="98" spans="1:2">
      <c r="A98" s="3" t="s">
        <v>414</v>
      </c>
      <c r="B98" s="3" t="s">
        <v>805</v>
      </c>
    </row>
    <row r="99" spans="1:2">
      <c r="A99" s="3" t="s">
        <v>418</v>
      </c>
      <c r="B99" s="3" t="s">
        <v>809</v>
      </c>
    </row>
    <row r="100" spans="1:2">
      <c r="A100" s="3" t="s">
        <v>422</v>
      </c>
      <c r="B100" s="3" t="s">
        <v>805</v>
      </c>
    </row>
    <row r="101" spans="1:2">
      <c r="A101" s="3" t="s">
        <v>426</v>
      </c>
      <c r="B101" s="3" t="s">
        <v>805</v>
      </c>
    </row>
    <row r="102" spans="1:2">
      <c r="A102" s="3" t="s">
        <v>431</v>
      </c>
      <c r="B102" s="3" t="s">
        <v>805</v>
      </c>
    </row>
    <row r="103" spans="1:2">
      <c r="A103" s="3" t="s">
        <v>435</v>
      </c>
      <c r="B103" s="3" t="s">
        <v>809</v>
      </c>
    </row>
    <row r="104" spans="1:2">
      <c r="A104" s="3" t="s">
        <v>440</v>
      </c>
      <c r="B104" s="3" t="s">
        <v>805</v>
      </c>
    </row>
    <row r="105" spans="1:2">
      <c r="A105" s="3" t="s">
        <v>445</v>
      </c>
      <c r="B105" s="3" t="s">
        <v>805</v>
      </c>
    </row>
    <row r="106" spans="1:2">
      <c r="A106" s="3" t="s">
        <v>450</v>
      </c>
      <c r="B106" s="3" t="s">
        <v>805</v>
      </c>
    </row>
    <row r="107" spans="1:2">
      <c r="A107" s="3" t="s">
        <v>454</v>
      </c>
      <c r="B107" s="3" t="s">
        <v>805</v>
      </c>
    </row>
    <row r="108" spans="1:2">
      <c r="A108" s="3" t="s">
        <v>458</v>
      </c>
      <c r="B108" s="3" t="s">
        <v>805</v>
      </c>
    </row>
    <row r="109" spans="1:2">
      <c r="A109" s="3" t="s">
        <v>462</v>
      </c>
      <c r="B109" s="3" t="s">
        <v>805</v>
      </c>
    </row>
    <row r="110" spans="1:2">
      <c r="A110" s="3" t="s">
        <v>466</v>
      </c>
      <c r="B110" s="3" t="s">
        <v>805</v>
      </c>
    </row>
    <row r="111" spans="1:2">
      <c r="A111" s="3" t="s">
        <v>470</v>
      </c>
      <c r="B111" s="3" t="s">
        <v>809</v>
      </c>
    </row>
    <row r="112" spans="1:2">
      <c r="A112" s="3" t="s">
        <v>474</v>
      </c>
      <c r="B112" s="3" t="s">
        <v>809</v>
      </c>
    </row>
    <row r="113" spans="1:2">
      <c r="A113" s="3" t="s">
        <v>478</v>
      </c>
      <c r="B113" s="3" t="s">
        <v>805</v>
      </c>
    </row>
    <row r="114" spans="1:2">
      <c r="A114" s="3" t="s">
        <v>482</v>
      </c>
      <c r="B114" s="3" t="s">
        <v>805</v>
      </c>
    </row>
    <row r="115" spans="1:2">
      <c r="A115" s="3" t="s">
        <v>487</v>
      </c>
      <c r="B115" s="3" t="s">
        <v>805</v>
      </c>
    </row>
    <row r="116" spans="1:2">
      <c r="A116" s="3" t="s">
        <v>491</v>
      </c>
      <c r="B116" s="3" t="s">
        <v>809</v>
      </c>
    </row>
    <row r="117" spans="1:2">
      <c r="A117" s="3" t="s">
        <v>495</v>
      </c>
      <c r="B117" s="3" t="s">
        <v>809</v>
      </c>
    </row>
    <row r="118" spans="1:2">
      <c r="A118" s="3" t="s">
        <v>499</v>
      </c>
      <c r="B118" s="3" t="s">
        <v>809</v>
      </c>
    </row>
    <row r="119" spans="1:2">
      <c r="A119" s="3" t="s">
        <v>503</v>
      </c>
      <c r="B119" s="3" t="s">
        <v>805</v>
      </c>
    </row>
    <row r="120" spans="1:2">
      <c r="A120" s="3" t="s">
        <v>507</v>
      </c>
      <c r="B120" s="3" t="s">
        <v>805</v>
      </c>
    </row>
    <row r="121" spans="1:2">
      <c r="A121" s="3" t="s">
        <v>511</v>
      </c>
      <c r="B121" s="3" t="s">
        <v>805</v>
      </c>
    </row>
    <row r="122" spans="1:2">
      <c r="A122" s="3" t="s">
        <v>515</v>
      </c>
      <c r="B122" s="3" t="s">
        <v>805</v>
      </c>
    </row>
    <row r="123" spans="1:2">
      <c r="A123" s="3" t="s">
        <v>519</v>
      </c>
      <c r="B123" s="3" t="s">
        <v>809</v>
      </c>
    </row>
    <row r="124" spans="1:2">
      <c r="A124" s="3" t="s">
        <v>523</v>
      </c>
      <c r="B124" s="3" t="s">
        <v>809</v>
      </c>
    </row>
    <row r="125" spans="1:2">
      <c r="A125" s="3" t="s">
        <v>527</v>
      </c>
      <c r="B125" s="3" t="s">
        <v>809</v>
      </c>
    </row>
    <row r="126" spans="1:2">
      <c r="A126" s="3" t="s">
        <v>531</v>
      </c>
      <c r="B126" s="3" t="s">
        <v>809</v>
      </c>
    </row>
    <row r="127" spans="1:2">
      <c r="A127" s="3" t="s">
        <v>535</v>
      </c>
      <c r="B127" s="3" t="s">
        <v>809</v>
      </c>
    </row>
    <row r="128" spans="1:2">
      <c r="A128" s="3" t="s">
        <v>539</v>
      </c>
      <c r="B128" s="3" t="s">
        <v>805</v>
      </c>
    </row>
    <row r="129" spans="1:2">
      <c r="A129" s="3" t="s">
        <v>543</v>
      </c>
      <c r="B129" s="3" t="s">
        <v>805</v>
      </c>
    </row>
    <row r="130" spans="1:2">
      <c r="A130" s="3" t="s">
        <v>548</v>
      </c>
      <c r="B130" s="3" t="s">
        <v>805</v>
      </c>
    </row>
    <row r="131" spans="1:2">
      <c r="A131" s="3" t="s">
        <v>552</v>
      </c>
      <c r="B131" s="3" t="s">
        <v>805</v>
      </c>
    </row>
    <row r="132" spans="1:2">
      <c r="A132" s="3" t="s">
        <v>556</v>
      </c>
      <c r="B132" s="3" t="s">
        <v>805</v>
      </c>
    </row>
    <row r="133" spans="1:2">
      <c r="A133" s="3" t="s">
        <v>560</v>
      </c>
      <c r="B133" s="3" t="s">
        <v>805</v>
      </c>
    </row>
    <row r="134" spans="1:2">
      <c r="A134" s="3" t="s">
        <v>564</v>
      </c>
      <c r="B134" s="3" t="s">
        <v>805</v>
      </c>
    </row>
    <row r="135" spans="1:2">
      <c r="A135" s="3" t="s">
        <v>568</v>
      </c>
      <c r="B135" s="3" t="s">
        <v>805</v>
      </c>
    </row>
    <row r="136" spans="1:2">
      <c r="A136" s="3" t="s">
        <v>573</v>
      </c>
      <c r="B136" s="3" t="s">
        <v>809</v>
      </c>
    </row>
    <row r="137" spans="1:2">
      <c r="A137" s="3" t="s">
        <v>577</v>
      </c>
      <c r="B137" s="3" t="s">
        <v>809</v>
      </c>
    </row>
    <row r="138" spans="1:2">
      <c r="A138" s="3" t="s">
        <v>581</v>
      </c>
      <c r="B138" s="3" t="s">
        <v>809</v>
      </c>
    </row>
    <row r="139" spans="1:2">
      <c r="A139" s="3" t="s">
        <v>585</v>
      </c>
      <c r="B139" s="3" t="s">
        <v>805</v>
      </c>
    </row>
    <row r="140" spans="1:2">
      <c r="A140" s="3" t="s">
        <v>588</v>
      </c>
      <c r="B140" s="3" t="s">
        <v>805</v>
      </c>
    </row>
    <row r="141" spans="1:2">
      <c r="A141" s="3" t="s">
        <v>592</v>
      </c>
      <c r="B141" s="3" t="s">
        <v>805</v>
      </c>
    </row>
    <row r="142" spans="1:2">
      <c r="A142" s="3" t="s">
        <v>596</v>
      </c>
      <c r="B142" s="3" t="s">
        <v>805</v>
      </c>
    </row>
    <row r="143" spans="1:2">
      <c r="A143" s="3" t="s">
        <v>600</v>
      </c>
      <c r="B143" s="3" t="s">
        <v>805</v>
      </c>
    </row>
    <row r="144" spans="1:2">
      <c r="A144" s="3" t="s">
        <v>604</v>
      </c>
      <c r="B144" s="3" t="s">
        <v>805</v>
      </c>
    </row>
    <row r="145" spans="1:2">
      <c r="A145" s="3" t="s">
        <v>608</v>
      </c>
      <c r="B145" s="3" t="s">
        <v>809</v>
      </c>
    </row>
    <row r="146" spans="1:2">
      <c r="A146" s="3" t="s">
        <v>612</v>
      </c>
      <c r="B146" s="3" t="s">
        <v>809</v>
      </c>
    </row>
    <row r="147" spans="1:2">
      <c r="A147" s="3" t="s">
        <v>616</v>
      </c>
      <c r="B147" s="3" t="s">
        <v>809</v>
      </c>
    </row>
    <row r="148" spans="1:2">
      <c r="A148" s="3" t="s">
        <v>620</v>
      </c>
      <c r="B148" s="3" t="s">
        <v>805</v>
      </c>
    </row>
    <row r="149" spans="1:2">
      <c r="A149" s="3" t="s">
        <v>624</v>
      </c>
      <c r="B149" s="3" t="s">
        <v>805</v>
      </c>
    </row>
    <row r="150" spans="1:2">
      <c r="A150" s="3" t="s">
        <v>628</v>
      </c>
      <c r="B150" s="3" t="s">
        <v>805</v>
      </c>
    </row>
    <row r="151" spans="1:2">
      <c r="A151" s="3" t="s">
        <v>632</v>
      </c>
      <c r="B151" s="3" t="s">
        <v>805</v>
      </c>
    </row>
    <row r="152" spans="1:2">
      <c r="A152" s="3" t="s">
        <v>636</v>
      </c>
      <c r="B152" s="3" t="s">
        <v>805</v>
      </c>
    </row>
    <row r="153" spans="1:2">
      <c r="A153" s="3" t="s">
        <v>641</v>
      </c>
      <c r="B153" s="3" t="s">
        <v>805</v>
      </c>
    </row>
    <row r="154" spans="1:2">
      <c r="A154" s="3" t="s">
        <v>645</v>
      </c>
      <c r="B154" s="3" t="s">
        <v>809</v>
      </c>
    </row>
    <row r="155" spans="1:2">
      <c r="A155" s="3" t="s">
        <v>649</v>
      </c>
      <c r="B155" s="3" t="s">
        <v>809</v>
      </c>
    </row>
    <row r="156" spans="1:2">
      <c r="A156" s="3" t="s">
        <v>653</v>
      </c>
      <c r="B156" s="3" t="s">
        <v>805</v>
      </c>
    </row>
    <row r="157" spans="1:2">
      <c r="A157" s="3" t="s">
        <v>657</v>
      </c>
      <c r="B157" s="3" t="s">
        <v>805</v>
      </c>
    </row>
    <row r="158" spans="1:2">
      <c r="A158" s="3" t="s">
        <v>661</v>
      </c>
      <c r="B158" s="3" t="s">
        <v>805</v>
      </c>
    </row>
    <row r="159" spans="1:2">
      <c r="A159" s="3" t="s">
        <v>665</v>
      </c>
      <c r="B159" s="3" t="s">
        <v>809</v>
      </c>
    </row>
    <row r="160" spans="1:2">
      <c r="A160" s="3" t="s">
        <v>669</v>
      </c>
      <c r="B160" s="3" t="s">
        <v>805</v>
      </c>
    </row>
    <row r="161" spans="1:2">
      <c r="A161" s="3" t="s">
        <v>673</v>
      </c>
      <c r="B161" s="3" t="s">
        <v>805</v>
      </c>
    </row>
    <row r="162" spans="1:2">
      <c r="A162" s="3" t="s">
        <v>677</v>
      </c>
      <c r="B162" s="3" t="s">
        <v>805</v>
      </c>
    </row>
    <row r="163" spans="1:2">
      <c r="A163" s="3" t="s">
        <v>681</v>
      </c>
      <c r="B163" s="3" t="s">
        <v>805</v>
      </c>
    </row>
    <row r="164" spans="1:2">
      <c r="A164" s="3" t="s">
        <v>686</v>
      </c>
      <c r="B164" s="3" t="s">
        <v>805</v>
      </c>
    </row>
    <row r="165" spans="1:2">
      <c r="A165" s="3" t="s">
        <v>689</v>
      </c>
      <c r="B165" s="3" t="s">
        <v>805</v>
      </c>
    </row>
    <row r="166" spans="1:2">
      <c r="A166" s="3" t="s">
        <v>693</v>
      </c>
      <c r="B166" s="3" t="s">
        <v>805</v>
      </c>
    </row>
    <row r="167" spans="1:2">
      <c r="A167" s="3" t="s">
        <v>696</v>
      </c>
      <c r="B167" s="3" t="s">
        <v>805</v>
      </c>
    </row>
    <row r="168" spans="1:2">
      <c r="A168" s="3" t="s">
        <v>701</v>
      </c>
      <c r="B168" s="3" t="s">
        <v>805</v>
      </c>
    </row>
    <row r="169" spans="1:2">
      <c r="A169" s="3" t="s">
        <v>705</v>
      </c>
      <c r="B169" s="3" t="s">
        <v>805</v>
      </c>
    </row>
    <row r="170" spans="1:2">
      <c r="A170" s="3" t="s">
        <v>708</v>
      </c>
      <c r="B170" s="3" t="s">
        <v>805</v>
      </c>
    </row>
    <row r="171" spans="1:2">
      <c r="A171" s="3" t="s">
        <v>712</v>
      </c>
      <c r="B171" s="3" t="s">
        <v>805</v>
      </c>
    </row>
    <row r="172" spans="1:2">
      <c r="A172" s="3" t="s">
        <v>715</v>
      </c>
      <c r="B172" s="3" t="s">
        <v>809</v>
      </c>
    </row>
    <row r="173" spans="1:2">
      <c r="A173" s="3" t="s">
        <v>816</v>
      </c>
      <c r="B173" s="3" t="s">
        <v>805</v>
      </c>
    </row>
    <row r="174" spans="1:2">
      <c r="A174" s="3" t="s">
        <v>718</v>
      </c>
      <c r="B174" s="3" t="s">
        <v>809</v>
      </c>
    </row>
    <row r="175" spans="1:2">
      <c r="A175" s="3" t="s">
        <v>721</v>
      </c>
      <c r="B175" s="3" t="s">
        <v>809</v>
      </c>
    </row>
    <row r="176" spans="1:2">
      <c r="A176" s="3" t="s">
        <v>724</v>
      </c>
      <c r="B176" s="3" t="s">
        <v>809</v>
      </c>
    </row>
    <row r="177" spans="1:2">
      <c r="A177" s="3" t="s">
        <v>817</v>
      </c>
      <c r="B177" s="3" t="s">
        <v>805</v>
      </c>
    </row>
    <row r="178" spans="1:2">
      <c r="A178" s="3" t="s">
        <v>727</v>
      </c>
      <c r="B178" s="3" t="s">
        <v>809</v>
      </c>
    </row>
    <row r="179" spans="1:2">
      <c r="A179" s="3" t="s">
        <v>730</v>
      </c>
      <c r="B179" s="3" t="s">
        <v>805</v>
      </c>
    </row>
    <row r="180" spans="1:2">
      <c r="A180" s="3" t="s">
        <v>734</v>
      </c>
      <c r="B180" s="3" t="s">
        <v>805</v>
      </c>
    </row>
    <row r="181" spans="1:2">
      <c r="A181" s="3" t="s">
        <v>738</v>
      </c>
      <c r="B181" s="3" t="s">
        <v>805</v>
      </c>
    </row>
    <row r="182" spans="1:2">
      <c r="A182" s="3" t="s">
        <v>742</v>
      </c>
      <c r="B182" s="3" t="s">
        <v>805</v>
      </c>
    </row>
    <row r="183" spans="1:2">
      <c r="A183" s="3" t="s">
        <v>745</v>
      </c>
      <c r="B183" s="3" t="s">
        <v>805</v>
      </c>
    </row>
    <row r="184" spans="1:2">
      <c r="A184" s="3" t="s">
        <v>750</v>
      </c>
      <c r="B184" s="3" t="s">
        <v>805</v>
      </c>
    </row>
    <row r="185" spans="1:2">
      <c r="A185" s="3" t="s">
        <v>754</v>
      </c>
      <c r="B185" s="3" t="s">
        <v>805</v>
      </c>
    </row>
    <row r="186" spans="1:2">
      <c r="A186" s="3" t="s">
        <v>758</v>
      </c>
      <c r="B186" s="3" t="s">
        <v>809</v>
      </c>
    </row>
    <row r="187" spans="1:2">
      <c r="A187" s="3" t="s">
        <v>818</v>
      </c>
      <c r="B187" s="3" t="s">
        <v>805</v>
      </c>
    </row>
    <row r="188" spans="1:2">
      <c r="A188" s="3" t="s">
        <v>762</v>
      </c>
      <c r="B188" s="3" t="s">
        <v>809</v>
      </c>
    </row>
    <row r="189" spans="1:2">
      <c r="A189" s="3" t="s">
        <v>766</v>
      </c>
      <c r="B189" s="3" t="s">
        <v>805</v>
      </c>
    </row>
    <row r="190" spans="1:2">
      <c r="A190" s="3" t="s">
        <v>770</v>
      </c>
      <c r="B190" s="3" t="s">
        <v>805</v>
      </c>
    </row>
    <row r="191" spans="1:2">
      <c r="A191" s="3" t="s">
        <v>774</v>
      </c>
      <c r="B191" s="3" t="s">
        <v>805</v>
      </c>
    </row>
    <row r="192" spans="1:2">
      <c r="A192" s="3" t="s">
        <v>778</v>
      </c>
      <c r="B192" s="3" t="s">
        <v>805</v>
      </c>
    </row>
    <row r="193" spans="1:2">
      <c r="A193" s="3" t="s">
        <v>782</v>
      </c>
      <c r="B193" s="3" t="s">
        <v>805</v>
      </c>
    </row>
    <row r="194" spans="1:2">
      <c r="A194" s="3" t="s">
        <v>785</v>
      </c>
      <c r="B194" s="3" t="s">
        <v>805</v>
      </c>
    </row>
    <row r="195" spans="1:2">
      <c r="A195" s="3" t="s">
        <v>789</v>
      </c>
      <c r="B195" s="3" t="s">
        <v>805</v>
      </c>
    </row>
    <row r="196" spans="1:2">
      <c r="A196" s="3" t="s">
        <v>793</v>
      </c>
      <c r="B196" s="3" t="s">
        <v>805</v>
      </c>
    </row>
    <row r="197" spans="1:2">
      <c r="A197" s="3" t="s">
        <v>797</v>
      </c>
      <c r="B197" s="3" t="s">
        <v>805</v>
      </c>
    </row>
    <row r="198" spans="1:2">
      <c r="A198" s="3" t="s">
        <v>801</v>
      </c>
      <c r="B198" s="3" t="s">
        <v>805</v>
      </c>
    </row>
  </sheetData>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ergeFile xmlns="https://web.wps.cn/et/2018/main" xmlns:s="http://schemas.openxmlformats.org/spreadsheetml/2006/main">
  <listFile/>
</mergeFile>
</file>

<file path=customXml/item2.xml><?xml version="1.0" encoding="utf-8"?>
<allowEditUser xmlns="https://web.wps.cn/et/2018/main" xmlns:s="http://schemas.openxmlformats.org/spreadsheetml/2006/main" hasInvisiblePropRange="0">
  <rangeList sheetStid="1" master=""/>
  <rangeList sheetStid="4" master=""/>
</allowEditUser>
</file>

<file path=customXml/item3.xml><?xml version="1.0" encoding="utf-8"?>
<sheetInterline xmlns="https://web.wps.cn/et/2018/main" xmlns:s="http://schemas.openxmlformats.org/spreadsheetml/2006/main">
  <interlineItem sheetStid="1" interlineOnOff="0" interlineColor="0"/>
  <interlineItem sheetStid="4" interlineOnOff="0" interlineColor="0"/>
  <interlineItem sheetStid="5" interlineOnOff="0" interlineColor="0"/>
</sheetInterline>
</file>

<file path=customXml/item4.xml><?xml version="1.0" encoding="utf-8"?>
<settings xmlns="https://web.wps.cn/et/2018/main">
  <bookSettings>
    <isFilterShared>1</isFilterShared>
    <isAutoUpdatePaused>0</isAutoUpdatePaused>
    <filterType>conn</filterType>
  </bookSettings>
</settings>
</file>

<file path=customXml/item5.xml><?xml version="1.0" encoding="utf-8"?>
<pixelators xmlns="https://web.wps.cn/et/2018/main" xmlns:s="http://schemas.openxmlformats.org/spreadsheetml/2006/main">
  <pixelatorList sheetStid="1"/>
  <pixelatorList sheetStid="4"/>
  <pixelatorList sheetStid="5"/>
</pixelators>
</file>

<file path=customXml/item6.xml>
</file>

<file path=customXml/itemProps1.xml><?xml version="1.0" encoding="utf-8"?>
<ds:datastoreItem xmlns:ds="http://schemas.openxmlformats.org/officeDocument/2006/customXml" ds:itemID="{DC3875BF-13D6-4817-9B69-0B22B651B2C7}">
  <ds:schemaRefs/>
</ds:datastoreItem>
</file>

<file path=customXml/itemProps2.xml><?xml version="1.0" encoding="utf-8"?>
<ds:datastoreItem xmlns:ds="http://schemas.openxmlformats.org/officeDocument/2006/customXml" ds:itemID="{5A5607D9-04D2-4DE1-AC0E-A7772F01BC71}">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9F91F69C-6E8C-4246-BC25-297BFDC75D90}">
  <ds:schemaRefs/>
</ds:datastoreItem>
</file>

<file path=customXml/itemProps5.xml><?xml version="1.0" encoding="utf-8"?>
<ds:datastoreItem xmlns:ds="http://schemas.openxmlformats.org/officeDocument/2006/customXml" ds:itemID="{224D003E-15C9-4FFE-AB16-9E66474EAE4E}">
  <ds:schemaRefs/>
</ds:datastoreItem>
</file>

<file path=customXml/itemProps6.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答辩列表  2021-06-10</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Win7</cp:lastModifiedBy>
  <cp:lastPrinted>2021-06-13T23:14:10Z</cp:lastPrinted>
  <dcterms:created xsi:type="dcterms:W3CDTF">2021-06-20T19:19:02Z</dcterms:created>
  <dcterms:modified xsi:type="dcterms:W3CDTF">2021-06-19T13:23:06Z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