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E:\ZJUI\ZJUI研究生管理\2020年专业硕士招生\"/>
    </mc:Choice>
  </mc:AlternateContent>
  <xr:revisionPtr revIDLastSave="0" documentId="13_ncr:1_{7056AD6A-6169-41D8-80C8-48547B1D298F}" xr6:coauthVersionLast="45" xr6:coauthVersionMax="45" xr10:uidLastSave="{00000000-0000-0000-0000-000000000000}"/>
  <bookViews>
    <workbookView xWindow="0" yWindow="600" windowWidth="21600" windowHeight="12900" xr2:uid="{00000000-000D-0000-FFFF-FFFF00000000}"/>
  </bookViews>
  <sheets>
    <sheet name="Sheet1" sheetId="1" r:id="rId1"/>
  </sheets>
  <definedNames>
    <definedName name="Z_026B8604_FC68_4992_8300_9573147366C9_.wvu.Rows" localSheetId="0" hidden="1">Sheet1!#REF!</definedName>
  </definedNames>
  <calcPr calcId="191029"/>
  <customWorkbookViews>
    <customWorkbookView name="zucc - 个人视图" guid="{026B8604-FC68-4992-8300-9573147366C9}" personalView="1" maximized="1" xWindow="1" yWindow="1" windowWidth="1226" windowHeight="67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 i="1" l="1"/>
</calcChain>
</file>

<file path=xl/sharedStrings.xml><?xml version="1.0" encoding="utf-8"?>
<sst xmlns="http://schemas.openxmlformats.org/spreadsheetml/2006/main" count="66" uniqueCount="50">
  <si>
    <t>浙江大学-伊利诺伊大学厄巴纳香槟校区联合学院2020年硕士研究生招生计划表</t>
  </si>
  <si>
    <t>问1：专业学位硕士研究生学籍、毕业证书问题？答：学籍在浙江大学，毕业和学位证书均由浙江大学颁发。
问2：如何修学分？ 答：主要在浙江大学国际联合学院（海宁国际校区）修读课程、开展科研工作，完成学位论文</t>
  </si>
  <si>
    <t>序号</t>
  </si>
  <si>
    <t>学位类别</t>
  </si>
  <si>
    <t>专业代码</t>
  </si>
  <si>
    <t>专业名称</t>
  </si>
  <si>
    <t>学院</t>
  </si>
  <si>
    <t>导师姓名</t>
  </si>
  <si>
    <t>职称</t>
  </si>
  <si>
    <t>联系电话及E-mail</t>
  </si>
  <si>
    <t>录取领域/代招学院</t>
  </si>
  <si>
    <t>招生人数</t>
  </si>
  <si>
    <t xml:space="preserve"> 学科专长及研究方向 </t>
  </si>
  <si>
    <t>导师介绍</t>
  </si>
  <si>
    <t>备注</t>
  </si>
  <si>
    <t>专硕</t>
  </si>
  <si>
    <t>0854</t>
  </si>
  <si>
    <t>国际联合学院</t>
  </si>
  <si>
    <t xml:space="preserve">电子信息   </t>
  </si>
  <si>
    <t>谭述润</t>
  </si>
  <si>
    <t>18457360969 srtan@intl.zju.edu.cn</t>
  </si>
  <si>
    <t>博士，助理教授，研究员，2019年1月份加盟浙江大学伊利诺伊大学厄巴纳香槟校区联合学院。2016年12月博士毕业于密歇根大学-安娜堡分校电子工程系电磁辐射实验室。先后参与10多项美国航空航天局及自然科学基金项目的申请和研究，主持1项中国自然科学基金青年项目。在2018年PIERS（Toyoma）国际会议上被评为青年科学家。是PIERS国际会议出版委员会成员，为10多家国际知名学术杂志和国际会议担任长期审稿人，美国工程荣誉协会Tau Beta Pi的会员。其指导的首届博士研究生在2019年PIERS（厦门）国际会议中荣获最佳学生论文奖。迄今在国际著名学术期刊发表论文28篇，会议论文及摘要110篇，学术专著章节1部，申请美国专利1项，在国际会议上做特邀报告16次，并受邀做专场学术报告近10次。</t>
  </si>
  <si>
    <t>王爱丽</t>
  </si>
  <si>
    <t>助理教授</t>
  </si>
  <si>
    <t>137 5737 8791 AiliWang@intl.zju.edu.cn</t>
  </si>
  <si>
    <t>王爱丽，女，博士，现任浙江大学ZJU-UIUC学院助理教授。于2010年获得东北大学信息科学与工程学院的学士学位，并于2013年获得了东南大学信息科学与工程学院的硕士学位。她于2019年获得美国华盛顿州西雅图市华盛顿大学电气与计算机工程专业的博士学位。于2016年6月至2016年9月在美国加利福尼亚州圣地亚哥的高通研究中心实习。于2019年6月至2020年1月在华盛顿大学硅系统研究实验室做博士后工作。王爱丽获得了ISSCC 2018的IEEE固态学生旅行补助金奖。她是TCASI，IEEE Sensors Journal，IEEE Access和Research Proposals的积极评论者。她是IEEE协会，固态电路协会（SSCS）电路界女性（WiCs）和金钥匙国际荣誉协会的成员。</t>
  </si>
  <si>
    <t xml:space="preserve">专硕 </t>
  </si>
  <si>
    <t>Yang Liangjing</t>
  </si>
  <si>
    <t>18367640763/ liangjingyang@intl.zju.edu.cn</t>
  </si>
  <si>
    <t>机器人，计算机视觉，显微镜下图像引导机械自动化与控制</t>
  </si>
  <si>
    <t>男，博士，研究员，现任职于浙江大学伊利诺伊大学厄巴纳香槟校区联合学院博导助理教授。于2008年与2011年获得新加坡国立大学机械工程学士与硕士学位。并于2014年获日本东京大学精密工程系的博士学位。其后陆续在日本东京大学，新加坡科技设计大学及美国麻省理工任职博后。
所发表SCI文章共15篇。其中第一作者文章占半数以上。5篇文章发表于1-区的顶级杂志。3篇得奖发表。获得2项专利。其中一项发明于2011年在美国国家仪器亚细安区设计比赛中荣获最创新生物医学应用奖。
在外科手术机器人系统开发，微创手术导航技术研发，显微镜下图像引导机械自动化等跨领域工作做出的杰出的贡献受到国际学术界同行的高度认可：（1）获得IEEE-医学与生物工程协会 2015年计算机辅助手术会议最佳论文奖、国际计算机辅助手术协会 2013年杰出青年研究者奖、美国国家仪器亚细安区2011年最创新生物医学应用奖，日本文部省博士留学生奖学金，新加坡科技设计大学-美国麻省理工联合科研奖学金；（2）受邀担任第24届日本计算机外科学会大会委员，担任第11届亚洲计算机外科会议委员，受邀主持2016年IEEE学会智能机器人与系统国际会议中的视觉伺服控制报告会(Chair, Visual Servo Session, IEEE-IROS 2016)；（3）受邀在顶级国际学术会议上(IEEE- Intl. Conf. for Robotics &amp; Automation, Intl. Conf. for Intelligent Robots and Systems, etc) 做学术报告；（4）为IET Cyber-systems and Robotics杂志副编辑，国际著名期刊审稿人（Medical Image Analysis，IEEE Transactions，Scientific Report，PLOS ONE），获得Elsevier卓越审稿贡献奖状。</t>
  </si>
  <si>
    <t>助理教授、研究员/博导</t>
  </si>
  <si>
    <t>研究员/博导</t>
  </si>
  <si>
    <t>电子通信：计算电磁学与应用电磁学、遥感</t>
  </si>
  <si>
    <t>物联网、芯片设计</t>
  </si>
  <si>
    <t>合计</t>
    <phoneticPr fontId="6" type="noConversion"/>
  </si>
  <si>
    <t>控制工程/控制</t>
    <phoneticPr fontId="6" type="noConversion"/>
  </si>
  <si>
    <t>电子信息</t>
  </si>
  <si>
    <t>胡欢</t>
  </si>
  <si>
    <t>助理教授/研究员</t>
  </si>
  <si>
    <t>18966306182
huanhu@intl.zju.edu.cn
person.zju.edu.cn/huanhu</t>
  </si>
  <si>
    <t>微纳米制造，微纳传感器，生物芯片</t>
  </si>
  <si>
    <t>清华大学电子工程系本科毕业，清华大学微电子所硕士毕业，伊利诺伊大学-厄巴纳香槟分校电子与计算机工程专业获得博士学位。毕业之后于2014年12月加入了IBM沃森研究院作博士后研究员，从事纳米技术在生物医疗上的应用研究。2017年10月结束博士后工作，于2017年11月入职在浙大海宁国际校区担任助理教授，并担任助理院长（科研）参与学院实验室建设和研究相关工作。 
胡博士在学术界和工业界都有着丰富的经历，主持或参与美国国家自然科学基金、美国国防先进研究、IBM研究中心、中国国家自然科学基金委，浙江省自然科学基金委，百度基金等科研项目。具有和多学科背景的研究人员合作进行交叉领域创新研究的成功经历。迄今为止，已发表35篇同行评审论文在著名杂志如美国科学院院报，先进材料，纳米科技等，其中的三项工作被选为杂志封面报道；参加28次国际会议，多次做口头报告和邀请报告。胡博士的科研十分重视应用前景，坚持走产学研相结合的路线。已申请20项美国专利和3项中国专利，其中的8项被美国专利局授权，2项被中国专利局授权。目前，胡博士领导纳米制造和仿生学实验室（Nanomanufacturing &amp; Biomimetics Lab)。该实验室是一个多学科交叉的研究组, 研究内容涵盖电子，机械，材料和生物多门学科。旨在利用微纳米尺度的特殊物理效应，微纳米加工的量产化特点，开发出独特的应用在医疗，环境领域的技术以及下一代可制作10纳米以下结构的纳米制造技术。</t>
  </si>
  <si>
    <t>  陈文超博士是浙江大学ZJU-UIUC联合学院、信息与电子工程学院研究员、博士生导师，美国伊利诺伊大学厄巴纳香槟校区（UIUC）兼聘助理教授，IEEE高级会员。陈博士已发表近40篇SCI期刊论文，包括陈文超博士是浙江大学ZJU-UIUC联合学院、信息与电子工程学院研究员、博士生导师，美国伊利诺伊大学厄巴纳香槟校区（UIUC）兼聘助理教授，IEEE高级会员。2014年于美国佛罗里达大学获博士学位。陈博士已发表近40篇SCI期刊论文，包括IEEE 论文（20余篇），Nature Nanotechnology（2篇），Advanced Functional Materials，ACS NanoIEEE 论文（20余篇），Nature Nanotechnology（2篇），Advanced Functional Materials，ACS Nano论文等，含第一或通讯作者论文20余篇，Google Scholar引用1800余次，Web of Science引论文等，含第一或通讯作者论文20余篇，Google Scholar引用1800余次，Web of Science引用1400余次用1400余次；合著英文专著3章（Springer出版社2章，CRC出版社1章）；主持国家自然科学基金面上项目、青年项目、重点实验室开放基金及国际联合项目等项目8项；授权软件著作权6项；曾获“国家优秀留学生奖学金”，获“Journal of Applied Physics 优秀作者奖”，获IEEE MTT-S IMWS 2016国际会议最佳论文奖等奖项；担任数次IEEE国际会议；合著英文专著3章（Springer出版社2章，CRC出版社1章）；主持国家自然科学基金面上项目、青年项目、重点实验室开放基金及国际联合项目等项目8项；授权软件著作权6项；曾获“国家优秀留学生奖学金”，获“Journal of Applied Physics 优秀作者奖”，获IEEE MTT-S IMWS 2016国际会议最佳论文奖等奖项；担任数次IEEE国际会议技术程序委员会共同主席、研讨会主席、技术程序委员会共同主席、研讨会主席、技术程序委员会成员和分会主席等职务，贡献数次IEEE国际会议分会邀请报告；是IEEE T-ED，IEEE EDL，IEEE T-EMC等10余种国际学术期刊审稿人技术程序委员会成员和分会主席等职务，贡献数次IEEE国际会议分会邀请报告；是IEEE T-ED，IEEE EDL，IEEE T-EMC等10余种国际学术期刊审稿人。。</t>
  </si>
  <si>
    <t>电磁及多物理场计算、纳米电子学</t>
    <phoneticPr fontId="6" type="noConversion"/>
  </si>
  <si>
    <t>18268823796
wenchaochen@zju.edu.cn</t>
  </si>
  <si>
    <t>研究员</t>
  </si>
  <si>
    <t>陈文超</t>
  </si>
  <si>
    <t>0584</t>
  </si>
  <si>
    <t>控制工程/控制</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</si>
</sst>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name val="宋体"/>
      <charset val="134"/>
    </font>
    <font>
      <sz val="10"/>
      <name val="宋体"/>
      <family val="3"/>
      <charset val="134"/>
    </font>
    <font>
      <b/>
      <sz val="16"/>
      <name val="宋体"/>
      <family val="3"/>
      <charset val="134"/>
    </font>
    <font>
      <sz val="10"/>
      <name val="宋体"/>
      <family val="2"/>
      <scheme val="minor"/>
    </font>
    <font>
      <b/>
      <sz val="10"/>
      <name val="宋体"/>
      <family val="3"/>
      <charset val="134"/>
    </font>
    <font>
      <sz val="12"/>
      <name val="宋体"/>
      <family val="3"/>
      <charset val="134"/>
    </font>
    <font>
      <sz val="9"/>
      <name val="宋体"/>
      <family val="3"/>
      <charset val="134"/>
    </font>
    <font>
      <sz val="12"/>
      <name val="宋体"/>
      <family val="3"/>
      <charset val="134"/>
    </font>
    <font>
      <sz val="10"/>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cellStyleXfs>
  <cellXfs count="35">
    <xf numFmtId="0" fontId="0" fillId="0" borderId="0" xfId="0">
      <alignment vertical="center"/>
    </xf>
    <xf numFmtId="0" fontId="1" fillId="2" borderId="0" xfId="0" applyFont="1" applyFill="1" applyAlignment="1">
      <alignment horizontal="center" vertical="center"/>
    </xf>
    <xf numFmtId="0" fontId="1" fillId="0" borderId="0" xfId="0" applyFont="1" applyFill="1" applyAlignment="1">
      <alignment vertical="center"/>
    </xf>
    <xf numFmtId="0" fontId="0" fillId="2" borderId="0" xfId="0" applyFont="1" applyFill="1">
      <alignment vertical="center"/>
    </xf>
    <xf numFmtId="49" fontId="0" fillId="2" borderId="0" xfId="0" applyNumberFormat="1" applyFont="1" applyFill="1">
      <alignment vertical="center"/>
    </xf>
    <xf numFmtId="0" fontId="0" fillId="2" borderId="0" xfId="0" applyFont="1" applyFill="1" applyAlignment="1">
      <alignment horizontal="center" vertical="center"/>
    </xf>
    <xf numFmtId="0" fontId="4" fillId="2" borderId="2"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3" fillId="0" borderId="2" xfId="0" applyFont="1" applyFill="1" applyBorder="1" applyAlignment="1">
      <alignment horizontal="left" vertical="top" wrapText="1"/>
    </xf>
    <xf numFmtId="0" fontId="0" fillId="0" borderId="2" xfId="0" applyFont="1" applyFill="1" applyBorder="1">
      <alignment vertical="center"/>
    </xf>
    <xf numFmtId="0" fontId="0" fillId="2" borderId="2" xfId="0" applyFont="1" applyFill="1" applyBorder="1">
      <alignment vertical="center"/>
    </xf>
    <xf numFmtId="49" fontId="0" fillId="2" borderId="2" xfId="0" applyNumberFormat="1" applyFont="1" applyFill="1" applyBorder="1">
      <alignment vertical="center"/>
    </xf>
    <xf numFmtId="0" fontId="7" fillId="2" borderId="2" xfId="0" applyFont="1" applyFill="1" applyBorder="1">
      <alignment vertical="center"/>
    </xf>
    <xf numFmtId="0" fontId="0" fillId="2" borderId="2" xfId="0" applyFont="1" applyFill="1" applyBorder="1" applyAlignment="1">
      <alignment horizontal="center" vertical="center"/>
    </xf>
    <xf numFmtId="0" fontId="8" fillId="0" borderId="2" xfId="0" applyFont="1" applyBorder="1" applyAlignment="1">
      <alignment horizontal="center" vertical="center" wrapText="1"/>
    </xf>
    <xf numFmtId="49" fontId="8" fillId="0" borderId="2" xfId="0" quotePrefix="1" applyNumberFormat="1" applyFont="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NumberFormat="1" applyFont="1" applyFill="1" applyBorder="1" applyAlignment="1">
      <alignment horizontal="left" vertical="top" wrapText="1"/>
    </xf>
    <xf numFmtId="0" fontId="8" fillId="0" borderId="2" xfId="0" applyFont="1" applyBorder="1" applyAlignment="1">
      <alignment horizontal="left" vertical="top" wrapText="1"/>
    </xf>
    <xf numFmtId="0" fontId="7" fillId="0" borderId="3" xfId="0" applyFont="1" applyBorder="1" applyAlignment="1">
      <alignment vertical="center" wrapText="1"/>
    </xf>
    <xf numFmtId="0" fontId="7" fillId="0" borderId="2" xfId="0" applyFont="1" applyBorder="1" applyAlignment="1">
      <alignment horizontal="center" vertical="center" wrapText="1"/>
    </xf>
    <xf numFmtId="0" fontId="2" fillId="2" borderId="0" xfId="0" applyFont="1" applyFill="1" applyBorder="1" applyAlignment="1">
      <alignment horizontal="center" vertical="center"/>
    </xf>
    <xf numFmtId="0" fontId="3" fillId="2" borderId="1" xfId="0" applyFont="1" applyFill="1" applyBorder="1" applyAlignment="1">
      <alignment horizontal="left" vertical="center" wrapText="1"/>
    </xf>
    <xf numFmtId="0" fontId="3" fillId="0" borderId="0" xfId="0" applyFont="1" applyFill="1" applyBorder="1" applyAlignment="1">
      <alignment horizontal="left" vertical="top" wrapText="1"/>
    </xf>
    <xf numFmtId="0" fontId="3" fillId="0" borderId="2" xfId="0" applyFont="1" applyBorder="1" applyAlignment="1">
      <alignment horizontal="center" vertical="center" wrapText="1"/>
    </xf>
    <xf numFmtId="0" fontId="8" fillId="0" borderId="2" xfId="4" applyFont="1" applyBorder="1" applyAlignment="1">
      <alignment horizontal="left" vertical="top" wrapText="1"/>
    </xf>
    <xf numFmtId="0" fontId="8" fillId="0" borderId="2" xfId="4" applyFont="1" applyBorder="1" applyAlignment="1">
      <alignment horizontal="left" vertical="center" wrapText="1"/>
    </xf>
    <xf numFmtId="0" fontId="8" fillId="0" borderId="2" xfId="5" applyFont="1" applyBorder="1" applyAlignment="1">
      <alignment horizontal="center" vertical="center" wrapText="1"/>
    </xf>
    <xf numFmtId="0" fontId="8" fillId="0" borderId="2" xfId="5" applyFont="1" applyBorder="1" applyAlignment="1">
      <alignment horizontal="left" vertical="center" wrapText="1"/>
    </xf>
    <xf numFmtId="0" fontId="8" fillId="0" borderId="2" xfId="4" applyFont="1" applyBorder="1" applyAlignment="1">
      <alignment horizontal="center" vertical="center" wrapText="1"/>
    </xf>
    <xf numFmtId="49" fontId="8" fillId="0" borderId="2" xfId="5" quotePrefix="1" applyNumberFormat="1" applyFont="1" applyBorder="1" applyAlignment="1">
      <alignment horizontal="center" vertical="center" wrapText="1"/>
    </xf>
  </cellXfs>
  <cellStyles count="6">
    <cellStyle name="常规" xfId="0" builtinId="0"/>
    <cellStyle name="常规 2" xfId="2" xr:uid="{00000000-0005-0000-0000-000032000000}"/>
    <cellStyle name="常规 2 2" xfId="1" xr:uid="{00000000-0005-0000-0000-00002C000000}"/>
    <cellStyle name="常规 2 2 2" xfId="4" xr:uid="{5F37DA1E-7A5F-4BBB-AD1E-B409B76D41CE}"/>
    <cellStyle name="常规 3" xfId="3" xr:uid="{00000000-0005-0000-0000-000033000000}"/>
    <cellStyle name="常规 4" xfId="5" xr:uid="{9FA4E021-D923-416A-AF40-D473F94E7BF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zoomScale="80" zoomScaleNormal="80" workbookViewId="0">
      <selection activeCell="D9" sqref="D9"/>
    </sheetView>
  </sheetViews>
  <sheetFormatPr defaultColWidth="28.5" defaultRowHeight="14.25" x14ac:dyDescent="0.15"/>
  <cols>
    <col min="1" max="1" width="4.75" style="3" customWidth="1"/>
    <col min="2" max="2" width="5.375" style="3" customWidth="1"/>
    <col min="3" max="3" width="8" style="4" customWidth="1"/>
    <col min="4" max="4" width="15" style="3" customWidth="1"/>
    <col min="5" max="5" width="10.25" style="3" customWidth="1"/>
    <col min="6" max="6" width="12.5" style="3" customWidth="1"/>
    <col min="7" max="7" width="14" style="3" customWidth="1"/>
    <col min="8" max="9" width="22.25" style="3" customWidth="1"/>
    <col min="10" max="10" width="16.5" style="5" customWidth="1"/>
    <col min="11" max="11" width="28.75" style="3" customWidth="1"/>
    <col min="12" max="12" width="84.625" style="3" customWidth="1"/>
    <col min="13" max="13" width="10.25" style="3" customWidth="1"/>
    <col min="14" max="16384" width="28.5" style="3"/>
  </cols>
  <sheetData>
    <row r="1" spans="1:13" ht="20.25" x14ac:dyDescent="0.15">
      <c r="A1" s="25" t="s">
        <v>0</v>
      </c>
      <c r="B1" s="25"/>
      <c r="C1" s="25"/>
      <c r="D1" s="25"/>
      <c r="E1" s="25"/>
      <c r="F1" s="25"/>
      <c r="G1" s="25"/>
      <c r="H1" s="25"/>
      <c r="I1" s="25"/>
      <c r="J1" s="25"/>
      <c r="K1" s="25"/>
      <c r="L1" s="25"/>
      <c r="M1" s="25"/>
    </row>
    <row r="2" spans="1:13" ht="39.75" customHeight="1" x14ac:dyDescent="0.15">
      <c r="A2" s="26" t="s">
        <v>1</v>
      </c>
      <c r="B2" s="26"/>
      <c r="C2" s="26"/>
      <c r="D2" s="26"/>
      <c r="E2" s="26"/>
      <c r="F2" s="26"/>
      <c r="G2" s="26"/>
      <c r="H2" s="26"/>
      <c r="I2" s="26"/>
      <c r="J2" s="26"/>
      <c r="K2" s="26"/>
      <c r="L2" s="26"/>
      <c r="M2" s="26"/>
    </row>
    <row r="3" spans="1:13" s="1" customFormat="1" ht="24" x14ac:dyDescent="0.15">
      <c r="A3" s="6" t="s">
        <v>2</v>
      </c>
      <c r="B3" s="6" t="s">
        <v>3</v>
      </c>
      <c r="C3" s="7" t="s">
        <v>4</v>
      </c>
      <c r="D3" s="6" t="s">
        <v>5</v>
      </c>
      <c r="E3" s="6" t="s">
        <v>6</v>
      </c>
      <c r="F3" s="6" t="s">
        <v>7</v>
      </c>
      <c r="G3" s="6" t="s">
        <v>8</v>
      </c>
      <c r="H3" s="6" t="s">
        <v>9</v>
      </c>
      <c r="I3" s="6" t="s">
        <v>10</v>
      </c>
      <c r="J3" s="6" t="s">
        <v>11</v>
      </c>
      <c r="K3" s="6" t="s">
        <v>12</v>
      </c>
      <c r="L3" s="6" t="s">
        <v>13</v>
      </c>
      <c r="M3" s="9" t="s">
        <v>14</v>
      </c>
    </row>
    <row r="4" spans="1:13" s="2" customFormat="1" ht="100.5" customHeight="1" x14ac:dyDescent="0.15">
      <c r="A4" s="8">
        <v>1</v>
      </c>
      <c r="B4" s="16" t="s">
        <v>15</v>
      </c>
      <c r="C4" s="17" t="s">
        <v>16</v>
      </c>
      <c r="D4" s="16" t="s">
        <v>18</v>
      </c>
      <c r="E4" s="16" t="s">
        <v>17</v>
      </c>
      <c r="F4" s="16" t="s">
        <v>19</v>
      </c>
      <c r="G4" s="16" t="s">
        <v>31</v>
      </c>
      <c r="H4" s="18" t="s">
        <v>20</v>
      </c>
      <c r="I4" s="19" t="s">
        <v>36</v>
      </c>
      <c r="J4" s="20">
        <v>2</v>
      </c>
      <c r="K4" s="18" t="s">
        <v>33</v>
      </c>
      <c r="L4" s="21" t="s">
        <v>21</v>
      </c>
      <c r="M4" s="10"/>
    </row>
    <row r="5" spans="1:13" s="2" customFormat="1" ht="99.95" customHeight="1" x14ac:dyDescent="0.15">
      <c r="A5" s="8">
        <v>2</v>
      </c>
      <c r="B5" s="16" t="s">
        <v>15</v>
      </c>
      <c r="C5" s="17" t="s">
        <v>16</v>
      </c>
      <c r="D5" s="16" t="s">
        <v>18</v>
      </c>
      <c r="E5" s="16" t="s">
        <v>17</v>
      </c>
      <c r="F5" s="16" t="s">
        <v>22</v>
      </c>
      <c r="G5" s="16" t="s">
        <v>23</v>
      </c>
      <c r="H5" s="18" t="s">
        <v>24</v>
      </c>
      <c r="I5" s="19" t="s">
        <v>36</v>
      </c>
      <c r="J5" s="20">
        <v>2</v>
      </c>
      <c r="K5" s="18" t="s">
        <v>34</v>
      </c>
      <c r="L5" s="22" t="s">
        <v>25</v>
      </c>
      <c r="M5" s="11"/>
    </row>
    <row r="6" spans="1:13" s="2" customFormat="1" ht="194.25" customHeight="1" x14ac:dyDescent="0.15">
      <c r="A6" s="8">
        <v>3</v>
      </c>
      <c r="B6" s="16" t="s">
        <v>26</v>
      </c>
      <c r="C6" s="17" t="s">
        <v>16</v>
      </c>
      <c r="D6" s="16" t="s">
        <v>18</v>
      </c>
      <c r="E6" s="16" t="s">
        <v>17</v>
      </c>
      <c r="F6" s="16" t="s">
        <v>27</v>
      </c>
      <c r="G6" s="16" t="s">
        <v>32</v>
      </c>
      <c r="H6" s="23" t="s">
        <v>28</v>
      </c>
      <c r="I6" s="19" t="s">
        <v>36</v>
      </c>
      <c r="J6" s="24">
        <v>2</v>
      </c>
      <c r="K6" s="18" t="s">
        <v>29</v>
      </c>
      <c r="L6" s="22" t="s">
        <v>30</v>
      </c>
      <c r="M6" s="10"/>
    </row>
    <row r="7" spans="1:13" s="2" customFormat="1" ht="194.25" customHeight="1" x14ac:dyDescent="0.15">
      <c r="A7" s="8">
        <v>4</v>
      </c>
      <c r="B7" s="28" t="s">
        <v>15</v>
      </c>
      <c r="C7" s="17" t="s">
        <v>16</v>
      </c>
      <c r="D7" s="16" t="s">
        <v>37</v>
      </c>
      <c r="E7" s="28" t="s">
        <v>17</v>
      </c>
      <c r="F7" s="16" t="s">
        <v>38</v>
      </c>
      <c r="G7" s="16" t="s">
        <v>39</v>
      </c>
      <c r="H7" s="18" t="s">
        <v>40</v>
      </c>
      <c r="I7" s="18" t="s">
        <v>36</v>
      </c>
      <c r="J7" s="16">
        <v>2</v>
      </c>
      <c r="K7" s="18" t="s">
        <v>41</v>
      </c>
      <c r="L7" s="22" t="s">
        <v>42</v>
      </c>
      <c r="M7" s="27"/>
    </row>
    <row r="8" spans="1:13" s="2" customFormat="1" ht="194.25" customHeight="1" x14ac:dyDescent="0.15">
      <c r="A8" s="8">
        <v>5</v>
      </c>
      <c r="B8" s="31" t="s">
        <v>15</v>
      </c>
      <c r="C8" s="34" t="s">
        <v>48</v>
      </c>
      <c r="D8" s="31" t="s">
        <v>18</v>
      </c>
      <c r="E8" s="31" t="s">
        <v>17</v>
      </c>
      <c r="F8" s="33" t="s">
        <v>47</v>
      </c>
      <c r="G8" s="33" t="s">
        <v>46</v>
      </c>
      <c r="H8" s="30" t="s">
        <v>45</v>
      </c>
      <c r="I8" s="32" t="s">
        <v>49</v>
      </c>
      <c r="J8" s="31">
        <v>2</v>
      </c>
      <c r="K8" s="30" t="s">
        <v>44</v>
      </c>
      <c r="L8" s="29" t="s">
        <v>43</v>
      </c>
      <c r="M8" s="27"/>
    </row>
    <row r="9" spans="1:13" ht="99.95" customHeight="1" x14ac:dyDescent="0.15">
      <c r="A9" s="12"/>
      <c r="B9" s="12"/>
      <c r="C9" s="13"/>
      <c r="D9" s="12"/>
      <c r="E9" s="12"/>
      <c r="F9" s="12"/>
      <c r="G9" s="12"/>
      <c r="H9" s="12"/>
      <c r="I9" s="14" t="s">
        <v>35</v>
      </c>
      <c r="J9" s="15">
        <f>SUM(J4:J8)</f>
        <v>10</v>
      </c>
      <c r="K9" s="12"/>
      <c r="L9" s="12"/>
    </row>
  </sheetData>
  <customSheetViews>
    <customSheetView guid="{026B8604-FC68-4992-8300-9573147366C9}" hiddenRows="1" topLeftCell="K1">
      <selection activeCell="K1" sqref="A1:IV65536"/>
      <pageMargins left="0.15748031496063" right="0.15748031496063" top="0.78740157480314998" bottom="0.78740157480314998" header="0.511811023622047" footer="0.511811023622047"/>
      <pageSetup paperSize="9" firstPageNumber="4294963191" orientation="landscape" useFirstPageNumber="1"/>
      <headerFooter alignWithMargins="0"/>
    </customSheetView>
  </customSheetViews>
  <mergeCells count="2">
    <mergeCell ref="A1:M1"/>
    <mergeCell ref="A2:M2"/>
  </mergeCells>
  <phoneticPr fontId="6" type="noConversion"/>
  <pageMargins left="0.15748031496063" right="0.15748031496063" top="0.78740157480314998" bottom="0.78740157480314998" header="0.511811023622047" footer="0.511811023622047"/>
  <pageSetup paperSize="9" firstPageNumber="4294963191"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2020-04-20T09:03:29Z</cp:lastPrinted>
  <dcterms:created xsi:type="dcterms:W3CDTF">2012-06-06T01:30:00Z</dcterms:created>
  <dcterms:modified xsi:type="dcterms:W3CDTF">2020-04-27T02:03:26Z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