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9-2020学年\排名数据\"/>
    </mc:Choice>
  </mc:AlternateContent>
  <bookViews>
    <workbookView xWindow="0" yWindow="0" windowWidth="2157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H115" i="1"/>
  <c r="H41" i="1"/>
  <c r="H61" i="1"/>
  <c r="H49" i="1"/>
  <c r="H39" i="1"/>
  <c r="H57" i="1"/>
  <c r="H26" i="1"/>
  <c r="H79" i="1"/>
  <c r="H111" i="1"/>
  <c r="H15" i="1"/>
  <c r="H59" i="1"/>
  <c r="H77" i="1"/>
  <c r="H87" i="1"/>
  <c r="H60" i="1"/>
  <c r="H33" i="1"/>
  <c r="H38" i="1"/>
  <c r="H90" i="1"/>
  <c r="H104" i="1"/>
  <c r="H55" i="1"/>
  <c r="H97" i="1"/>
  <c r="H83" i="1"/>
  <c r="H138" i="1"/>
  <c r="H80" i="1"/>
  <c r="H13" i="1"/>
  <c r="H74" i="1"/>
  <c r="H82" i="1"/>
  <c r="H42" i="1"/>
  <c r="H123" i="1"/>
  <c r="H63" i="1"/>
  <c r="H14" i="1"/>
  <c r="H8" i="1"/>
  <c r="H109" i="1"/>
  <c r="H22" i="1"/>
  <c r="H98" i="1"/>
  <c r="H103" i="1"/>
  <c r="H116" i="1"/>
  <c r="H100" i="1"/>
  <c r="H25" i="1"/>
  <c r="H108" i="1"/>
  <c r="H139" i="1"/>
  <c r="H114" i="1"/>
  <c r="H112" i="1"/>
  <c r="H11" i="1"/>
  <c r="H64" i="1"/>
  <c r="H113" i="1"/>
  <c r="H95" i="1"/>
  <c r="H36" i="1"/>
  <c r="H124" i="1"/>
  <c r="H53" i="1"/>
  <c r="H125" i="1"/>
  <c r="H106" i="1"/>
  <c r="H52" i="1"/>
  <c r="H28" i="1"/>
  <c r="H48" i="1"/>
  <c r="H43" i="1"/>
  <c r="H130" i="1"/>
  <c r="H120" i="1"/>
  <c r="H117" i="1"/>
  <c r="H121" i="1"/>
  <c r="H69" i="1"/>
  <c r="H127" i="1"/>
  <c r="H85" i="1"/>
  <c r="H66" i="1"/>
  <c r="H19" i="1"/>
  <c r="H140" i="1"/>
  <c r="H107" i="1"/>
  <c r="H73" i="1"/>
  <c r="H135" i="1"/>
  <c r="H34" i="1"/>
  <c r="H21" i="1"/>
  <c r="H78" i="1"/>
  <c r="H68" i="1"/>
  <c r="H54" i="1"/>
  <c r="H89" i="1"/>
  <c r="H84" i="1"/>
  <c r="H35" i="1"/>
  <c r="H7" i="1"/>
  <c r="H102" i="1"/>
  <c r="H47" i="1"/>
  <c r="H94" i="1"/>
  <c r="H75" i="1"/>
  <c r="H67" i="1"/>
  <c r="H71" i="1"/>
  <c r="H141" i="1"/>
  <c r="H37" i="1"/>
  <c r="H142" i="1"/>
  <c r="H29" i="1"/>
  <c r="H12" i="1"/>
  <c r="H17" i="1"/>
  <c r="H56" i="1"/>
  <c r="H96" i="1"/>
  <c r="H72" i="1"/>
  <c r="H122" i="1"/>
  <c r="H129" i="1"/>
  <c r="H93" i="1"/>
  <c r="H133" i="1"/>
  <c r="H131" i="1"/>
  <c r="H23" i="1"/>
  <c r="H31" i="1"/>
  <c r="H92" i="1"/>
  <c r="H99" i="1"/>
  <c r="H44" i="1"/>
  <c r="H27" i="1"/>
  <c r="H126" i="1"/>
  <c r="H5" i="1"/>
  <c r="H24" i="1"/>
  <c r="H6" i="1"/>
  <c r="H70" i="1"/>
  <c r="H88" i="1"/>
  <c r="H40" i="1"/>
  <c r="H101" i="1"/>
  <c r="H81" i="1"/>
  <c r="H65" i="1"/>
  <c r="H132" i="1"/>
  <c r="H76" i="1"/>
  <c r="H105" i="1"/>
  <c r="H46" i="1"/>
  <c r="H20" i="1"/>
  <c r="H128" i="1"/>
  <c r="H58" i="1"/>
  <c r="H143" i="1"/>
  <c r="H45" i="1"/>
  <c r="H137" i="1"/>
  <c r="H119" i="1"/>
  <c r="H16" i="1"/>
  <c r="H30" i="1"/>
  <c r="H10" i="1"/>
  <c r="H4" i="1"/>
  <c r="H62" i="1"/>
  <c r="H32" i="1"/>
  <c r="H50" i="1"/>
  <c r="H9" i="1"/>
  <c r="H86" i="1"/>
  <c r="H118" i="1"/>
  <c r="H134" i="1"/>
  <c r="H136" i="1"/>
  <c r="H110" i="1"/>
  <c r="H51" i="1"/>
  <c r="F18" i="1"/>
  <c r="F115" i="1"/>
  <c r="F41" i="1"/>
  <c r="F61" i="1"/>
  <c r="F49" i="1"/>
  <c r="F39" i="1"/>
  <c r="F57" i="1"/>
  <c r="F26" i="1"/>
  <c r="F79" i="1"/>
  <c r="F111" i="1"/>
  <c r="F15" i="1"/>
  <c r="F59" i="1"/>
  <c r="F77" i="1"/>
  <c r="F87" i="1"/>
  <c r="F60" i="1"/>
  <c r="F33" i="1"/>
  <c r="F38" i="1"/>
  <c r="F90" i="1"/>
  <c r="F104" i="1"/>
  <c r="F55" i="1"/>
  <c r="F97" i="1"/>
  <c r="F83" i="1"/>
  <c r="F138" i="1"/>
  <c r="F80" i="1"/>
  <c r="F13" i="1"/>
  <c r="F74" i="1"/>
  <c r="F82" i="1"/>
  <c r="F42" i="1"/>
  <c r="F123" i="1"/>
  <c r="F63" i="1"/>
  <c r="F14" i="1"/>
  <c r="F8" i="1"/>
  <c r="F109" i="1"/>
  <c r="F22" i="1"/>
  <c r="F98" i="1"/>
  <c r="F103" i="1"/>
  <c r="F116" i="1"/>
  <c r="F100" i="1"/>
  <c r="F25" i="1"/>
  <c r="F108" i="1"/>
  <c r="F139" i="1"/>
  <c r="F114" i="1"/>
  <c r="F112" i="1"/>
  <c r="F11" i="1"/>
  <c r="F64" i="1"/>
  <c r="F113" i="1"/>
  <c r="F95" i="1"/>
  <c r="F36" i="1"/>
  <c r="F124" i="1"/>
  <c r="F53" i="1"/>
  <c r="F125" i="1"/>
  <c r="F106" i="1"/>
  <c r="F52" i="1"/>
  <c r="F28" i="1"/>
  <c r="F48" i="1"/>
  <c r="F43" i="1"/>
  <c r="F130" i="1"/>
  <c r="F120" i="1"/>
  <c r="F117" i="1"/>
  <c r="F121" i="1"/>
  <c r="F69" i="1"/>
  <c r="F127" i="1"/>
  <c r="F85" i="1"/>
  <c r="F66" i="1"/>
  <c r="F19" i="1"/>
  <c r="F140" i="1"/>
  <c r="F107" i="1"/>
  <c r="F73" i="1"/>
  <c r="F135" i="1"/>
  <c r="F34" i="1"/>
  <c r="F21" i="1"/>
  <c r="F78" i="1"/>
  <c r="F68" i="1"/>
  <c r="F54" i="1"/>
  <c r="F89" i="1"/>
  <c r="F84" i="1"/>
  <c r="F35" i="1"/>
  <c r="F7" i="1"/>
  <c r="F102" i="1"/>
  <c r="F47" i="1"/>
  <c r="F94" i="1"/>
  <c r="F75" i="1"/>
  <c r="F67" i="1"/>
  <c r="F71" i="1"/>
  <c r="F141" i="1"/>
  <c r="F37" i="1"/>
  <c r="F142" i="1"/>
  <c r="F29" i="1"/>
  <c r="F12" i="1"/>
  <c r="F17" i="1"/>
  <c r="F56" i="1"/>
  <c r="F96" i="1"/>
  <c r="F72" i="1"/>
  <c r="F122" i="1"/>
  <c r="F129" i="1"/>
  <c r="F93" i="1"/>
  <c r="F133" i="1"/>
  <c r="F131" i="1"/>
  <c r="F23" i="1"/>
  <c r="F31" i="1"/>
  <c r="F92" i="1"/>
  <c r="F99" i="1"/>
  <c r="F44" i="1"/>
  <c r="F27" i="1"/>
  <c r="F126" i="1"/>
  <c r="F5" i="1"/>
  <c r="F24" i="1"/>
  <c r="F6" i="1"/>
  <c r="F70" i="1"/>
  <c r="F88" i="1"/>
  <c r="F40" i="1"/>
  <c r="F101" i="1"/>
  <c r="F81" i="1"/>
  <c r="F65" i="1"/>
  <c r="F132" i="1"/>
  <c r="F76" i="1"/>
  <c r="F105" i="1"/>
  <c r="F46" i="1"/>
  <c r="F20" i="1"/>
  <c r="F128" i="1"/>
  <c r="F58" i="1"/>
  <c r="F143" i="1"/>
  <c r="F45" i="1"/>
  <c r="F137" i="1"/>
  <c r="F119" i="1"/>
  <c r="F16" i="1"/>
  <c r="F30" i="1"/>
  <c r="F10" i="1"/>
  <c r="F4" i="1"/>
  <c r="F62" i="1"/>
  <c r="F32" i="1"/>
  <c r="F50" i="1"/>
  <c r="F9" i="1"/>
  <c r="F86" i="1"/>
  <c r="F118" i="1"/>
  <c r="F134" i="1"/>
  <c r="F136" i="1"/>
  <c r="F110" i="1"/>
  <c r="F51" i="1"/>
  <c r="H91" i="1"/>
  <c r="F91" i="1"/>
</calcChain>
</file>

<file path=xl/sharedStrings.xml><?xml version="1.0" encoding="utf-8"?>
<sst xmlns="http://schemas.openxmlformats.org/spreadsheetml/2006/main" count="277" uniqueCount="105">
  <si>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</si>
  <si>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</si>
  <si>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</si>
  <si>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</si>
  <si>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</si>
  <si>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2016级自动化（控制系）2019-2020学年学生学业成绩排名主干数据</t>
  </si>
  <si>
    <t>4.20</t>
  </si>
  <si>
    <t>4.80</t>
  </si>
  <si>
    <t>3.00</t>
  </si>
  <si>
    <t>3.50</t>
  </si>
  <si>
    <t>3.30</t>
  </si>
  <si>
    <t>0.90</t>
  </si>
  <si>
    <t>4.50</t>
  </si>
  <si>
    <t>4.22</t>
  </si>
  <si>
    <t>4.06</t>
  </si>
  <si>
    <t>4.35</t>
  </si>
  <si>
    <t>4.21</t>
  </si>
  <si>
    <t>3.80</t>
  </si>
  <si>
    <t>4.30</t>
  </si>
  <si>
    <t>4.25</t>
  </si>
  <si>
    <t>4.00</t>
  </si>
  <si>
    <t>3.75</t>
  </si>
  <si>
    <t>3.83</t>
  </si>
  <si>
    <t>3.38</t>
  </si>
  <si>
    <t>4.36</t>
  </si>
  <si>
    <t>3.53</t>
  </si>
  <si>
    <t>4.28</t>
  </si>
  <si>
    <t>3.15</t>
  </si>
  <si>
    <t>3.90</t>
  </si>
  <si>
    <t>4.07</t>
  </si>
  <si>
    <t>3.99</t>
  </si>
  <si>
    <t>3.60</t>
  </si>
  <si>
    <t>3.23</t>
  </si>
  <si>
    <t>4.05</t>
  </si>
  <si>
    <t>3.96</t>
  </si>
  <si>
    <t>3.87</t>
  </si>
  <si>
    <t>3.88</t>
  </si>
  <si>
    <t>4.32</t>
  </si>
  <si>
    <t>4.40</t>
  </si>
  <si>
    <t>3.81</t>
  </si>
  <si>
    <t>3.45</t>
  </si>
  <si>
    <t>4.65</t>
  </si>
  <si>
    <t>1.15</t>
  </si>
  <si>
    <t>4.43</t>
  </si>
  <si>
    <t>3.64</t>
  </si>
  <si>
    <t>3.71</t>
  </si>
  <si>
    <t>3.51</t>
  </si>
  <si>
    <t>4.31</t>
  </si>
  <si>
    <t>4.90</t>
  </si>
  <si>
    <t>4.77</t>
  </si>
  <si>
    <t>3.93</t>
  </si>
  <si>
    <t>2.51</t>
  </si>
  <si>
    <t>2.50</t>
  </si>
  <si>
    <t>4.58</t>
  </si>
  <si>
    <t>4.55</t>
  </si>
  <si>
    <t>2.34</t>
  </si>
  <si>
    <t>3.11</t>
  </si>
  <si>
    <t>3.19</t>
  </si>
  <si>
    <t>2.40</t>
  </si>
  <si>
    <t>2.35</t>
  </si>
  <si>
    <t>3.66</t>
  </si>
  <si>
    <t>4.33</t>
  </si>
  <si>
    <t>4.57</t>
  </si>
  <si>
    <t>3.20</t>
  </si>
  <si>
    <t>4.13</t>
  </si>
  <si>
    <t>4.03</t>
  </si>
  <si>
    <t>4.47</t>
  </si>
  <si>
    <t>3.82</t>
  </si>
  <si>
    <t>4.26</t>
  </si>
  <si>
    <t>3.92</t>
  </si>
  <si>
    <t>4.09</t>
  </si>
  <si>
    <t>3.58</t>
  </si>
  <si>
    <t>4.18</t>
  </si>
  <si>
    <t>3.08</t>
  </si>
  <si>
    <t>2.87</t>
  </si>
  <si>
    <t>3.94</t>
  </si>
  <si>
    <t>4.24</t>
  </si>
  <si>
    <t>3.54</t>
  </si>
  <si>
    <t>4.60</t>
  </si>
  <si>
    <t>4.44</t>
  </si>
  <si>
    <t>3.70</t>
  </si>
  <si>
    <t>4.16</t>
  </si>
  <si>
    <t>2.97</t>
  </si>
  <si>
    <t>1.10</t>
  </si>
  <si>
    <t>1.29</t>
  </si>
  <si>
    <t>1.27</t>
  </si>
  <si>
    <t>4.59</t>
  </si>
  <si>
    <t>4.19</t>
  </si>
  <si>
    <t>3.25</t>
  </si>
  <si>
    <t>4.48</t>
  </si>
  <si>
    <t>4.53</t>
  </si>
  <si>
    <t>4.63</t>
  </si>
  <si>
    <t>4.83</t>
  </si>
  <si>
    <t>4.04</t>
  </si>
  <si>
    <t>4.75</t>
  </si>
  <si>
    <t>4.49</t>
  </si>
  <si>
    <t>3.29</t>
  </si>
  <si>
    <t>2.85</t>
  </si>
  <si>
    <t>2.66</t>
  </si>
  <si>
    <t>3.43</t>
  </si>
  <si>
    <t>4.17</t>
  </si>
  <si>
    <t>加权学年平均绩点</t>
    <phoneticPr fontId="1" type="noConversion"/>
  </si>
  <si>
    <t>综合学年专业排名</t>
    <phoneticPr fontId="1" type="noConversion"/>
  </si>
  <si>
    <t>加权累计平均绩点</t>
    <phoneticPr fontId="1" type="noConversion"/>
  </si>
  <si>
    <t>综合专业排名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</si>
</sst>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workbookViewId="0">
      <selection activeCell="I33" sqref="I33"/>
    </sheetView>
  </sheetViews>
  <sheetFormatPr defaultRowHeight="13.5" x14ac:dyDescent="0.15"/>
  <cols>
    <col min="1" max="1" width="11.625" style="7" customWidth="1"/>
    <col min="2" max="2" width="19.625" style="8" customWidth="1"/>
    <col min="3" max="3" width="21.625" style="8" customWidth="1"/>
    <col min="4" max="4" width="16.625" style="8" customWidth="1"/>
    <col min="5" max="5" width="18.625" style="7" bestFit="1" customWidth="1"/>
    <col min="6" max="8" width="15" style="3" bestFit="1" customWidth="1"/>
    <col min="9" max="9" width="11.375" style="3" bestFit="1" customWidth="1"/>
  </cols>
  <sheetData>
    <row r="1" spans="1:9" x14ac:dyDescent="0.15">
      <c r="A1" s="9" t="s">
        <v>5</v>
      </c>
      <c r="B1" s="9"/>
      <c r="C1" s="9"/>
      <c r="D1" s="9"/>
      <c r="E1" s="9"/>
      <c r="F1" s="9"/>
      <c r="G1" s="9"/>
      <c r="H1" s="9"/>
      <c r="I1" s="9"/>
    </row>
    <row r="2" spans="1:9" x14ac:dyDescent="0.15">
      <c r="A2" s="9"/>
      <c r="B2" s="9"/>
      <c r="C2" s="9"/>
      <c r="D2" s="9"/>
      <c r="E2" s="9"/>
      <c r="F2" s="9"/>
      <c r="G2" s="9"/>
      <c r="H2" s="9"/>
      <c r="I2" s="9"/>
    </row>
    <row r="3" spans="1:9" x14ac:dyDescent="0.15">
      <c r="A3" s="1" t="s">
        <v>0</v>
      </c>
      <c r="B3" s="2" t="s">
        <v>1</v>
      </c>
      <c r="C3" s="2" t="s">
        <v>2</v>
      </c>
      <c r="D3" s="2" t="s">
        <v>3</v>
      </c>
      <c r="E3" s="1" t="s">
        <v>4</v>
      </c>
      <c r="F3" s="4" t="s">
        <v>101</v>
      </c>
      <c r="G3" s="4" t="s">
        <v>102</v>
      </c>
      <c r="H3" s="4" t="s">
        <v>103</v>
      </c>
      <c r="I3" s="4" t="s">
        <v>104</v>
      </c>
    </row>
    <row r="4" spans="1:9" x14ac:dyDescent="0.15">
      <c r="A4" s="5">
        <v>3160105272</v>
      </c>
      <c r="B4" s="6" t="s">
        <v>12</v>
      </c>
      <c r="C4" s="6" t="s">
        <v>91</v>
      </c>
      <c r="D4" s="6" t="s">
        <v>47</v>
      </c>
      <c r="E4" s="5">
        <v>4.57</v>
      </c>
      <c r="F4" s="2">
        <f>B4*0.7+D4*0.3</f>
        <v>4.4429999999999996</v>
      </c>
      <c r="G4" s="1">
        <v>26</v>
      </c>
      <c r="H4" s="2">
        <f>C4*0.7+E4*0.3</f>
        <v>4.6120000000000001</v>
      </c>
      <c r="I4" s="1">
        <v>1</v>
      </c>
    </row>
    <row r="5" spans="1:9" x14ac:dyDescent="0.15">
      <c r="A5" s="5">
        <v>3160104448</v>
      </c>
      <c r="B5" s="6" t="s">
        <v>12</v>
      </c>
      <c r="C5" s="6">
        <v>4.59</v>
      </c>
      <c r="D5" s="6" t="s">
        <v>15</v>
      </c>
      <c r="E5" s="5">
        <v>4.54</v>
      </c>
      <c r="F5" s="2">
        <f>B5*0.7+D5*0.3</f>
        <v>4.4550000000000001</v>
      </c>
      <c r="G5" s="1">
        <v>24</v>
      </c>
      <c r="H5" s="2">
        <f>C5*0.7+E5*0.3</f>
        <v>4.5749999999999993</v>
      </c>
      <c r="I5" s="1">
        <v>2</v>
      </c>
    </row>
    <row r="6" spans="1:9" x14ac:dyDescent="0.15">
      <c r="A6" s="5">
        <v>3160104611</v>
      </c>
      <c r="B6" s="6" t="s">
        <v>41</v>
      </c>
      <c r="C6" s="6" t="s">
        <v>62</v>
      </c>
      <c r="D6" s="6" t="s">
        <v>64</v>
      </c>
      <c r="E6" s="5">
        <v>4.53</v>
      </c>
      <c r="F6" s="2">
        <f>B6*0.7+D6*0.3</f>
        <v>4.4939999999999998</v>
      </c>
      <c r="G6" s="1">
        <v>21</v>
      </c>
      <c r="H6" s="2">
        <f>C6*0.7+E6*0.3</f>
        <v>4.5579999999999998</v>
      </c>
      <c r="I6" s="1">
        <v>3</v>
      </c>
    </row>
    <row r="7" spans="1:9" x14ac:dyDescent="0.15">
      <c r="A7" s="5">
        <v>3160103829</v>
      </c>
      <c r="B7" s="6" t="s">
        <v>48</v>
      </c>
      <c r="C7" s="6">
        <v>4.5599999999999996</v>
      </c>
      <c r="D7" s="6" t="s">
        <v>49</v>
      </c>
      <c r="E7" s="5">
        <v>4.55</v>
      </c>
      <c r="F7" s="2">
        <f>B7*0.7+D7*0.3</f>
        <v>4.8609999999999998</v>
      </c>
      <c r="G7" s="1">
        <v>1</v>
      </c>
      <c r="H7" s="2">
        <f>C7*0.7+E7*0.3</f>
        <v>4.5569999999999995</v>
      </c>
      <c r="I7" s="1">
        <v>4</v>
      </c>
    </row>
    <row r="8" spans="1:9" x14ac:dyDescent="0.15">
      <c r="A8" s="5">
        <v>3160102260</v>
      </c>
      <c r="B8" s="6" t="s">
        <v>15</v>
      </c>
      <c r="C8" s="6">
        <v>4.5599999999999996</v>
      </c>
      <c r="D8" s="6" t="s">
        <v>24</v>
      </c>
      <c r="E8" s="5">
        <v>4.54</v>
      </c>
      <c r="F8" s="2">
        <f>B8*0.7+D8*0.3</f>
        <v>4.3529999999999998</v>
      </c>
      <c r="G8" s="1">
        <v>32</v>
      </c>
      <c r="H8" s="2">
        <f>C8*0.7+E8*0.3</f>
        <v>4.5539999999999994</v>
      </c>
      <c r="I8" s="1">
        <v>5</v>
      </c>
    </row>
    <row r="9" spans="1:9" x14ac:dyDescent="0.15">
      <c r="A9" s="5">
        <v>3160105472</v>
      </c>
      <c r="B9" s="6" t="s">
        <v>94</v>
      </c>
      <c r="C9" s="6" t="s">
        <v>95</v>
      </c>
      <c r="D9" s="6" t="s">
        <v>94</v>
      </c>
      <c r="E9" s="5">
        <v>4.5199999999999996</v>
      </c>
      <c r="F9" s="2">
        <f>B9*0.7+D9*0.3</f>
        <v>4.75</v>
      </c>
      <c r="G9" s="1">
        <v>3</v>
      </c>
      <c r="H9" s="2">
        <f>C9*0.7+E9*0.3</f>
        <v>4.4989999999999997</v>
      </c>
      <c r="I9" s="1">
        <v>6</v>
      </c>
    </row>
    <row r="10" spans="1:9" x14ac:dyDescent="0.15">
      <c r="A10" s="5">
        <v>3160105271</v>
      </c>
      <c r="B10" s="6" t="s">
        <v>21</v>
      </c>
      <c r="C10" s="6" t="s">
        <v>89</v>
      </c>
      <c r="D10" s="6" t="s">
        <v>90</v>
      </c>
      <c r="E10" s="5">
        <v>4.49</v>
      </c>
      <c r="F10" s="2">
        <f>B10*0.7+D10*0.3</f>
        <v>3.984</v>
      </c>
      <c r="G10" s="1">
        <v>85</v>
      </c>
      <c r="H10" s="2">
        <f>C10*0.7+E10*0.3</f>
        <v>4.4830000000000005</v>
      </c>
      <c r="I10" s="1">
        <v>7</v>
      </c>
    </row>
    <row r="11" spans="1:9" x14ac:dyDescent="0.15">
      <c r="A11" s="5">
        <v>3160102330</v>
      </c>
      <c r="B11" s="6" t="s">
        <v>7</v>
      </c>
      <c r="C11" s="6">
        <v>4.49</v>
      </c>
      <c r="D11" s="6" t="s">
        <v>6</v>
      </c>
      <c r="E11" s="5">
        <v>4.46</v>
      </c>
      <c r="F11" s="2">
        <f>B11*0.7+D11*0.3</f>
        <v>4.62</v>
      </c>
      <c r="G11" s="1">
        <v>5</v>
      </c>
      <c r="H11" s="2">
        <f>C11*0.7+E11*0.3</f>
        <v>4.4809999999999999</v>
      </c>
      <c r="I11" s="1">
        <v>8</v>
      </c>
    </row>
    <row r="12" spans="1:9" x14ac:dyDescent="0.15">
      <c r="A12" s="5">
        <v>3160103989</v>
      </c>
      <c r="B12" s="6" t="s">
        <v>33</v>
      </c>
      <c r="C12" s="6">
        <v>4.46</v>
      </c>
      <c r="D12" s="6" t="s">
        <v>33</v>
      </c>
      <c r="E12" s="5">
        <v>4.5199999999999996</v>
      </c>
      <c r="F12" s="2">
        <f>B12*0.7+D12*0.3</f>
        <v>4.0499999999999989</v>
      </c>
      <c r="G12" s="1">
        <v>78</v>
      </c>
      <c r="H12" s="2">
        <f>C12*0.7+E12*0.3</f>
        <v>4.4779999999999998</v>
      </c>
      <c r="I12" s="1">
        <v>9</v>
      </c>
    </row>
    <row r="13" spans="1:9" x14ac:dyDescent="0.15">
      <c r="A13" s="5">
        <v>3160102204</v>
      </c>
      <c r="B13" s="6" t="s">
        <v>13</v>
      </c>
      <c r="C13" s="6">
        <v>4.4800000000000004</v>
      </c>
      <c r="D13" s="6" t="s">
        <v>14</v>
      </c>
      <c r="E13" s="5">
        <v>4.43</v>
      </c>
      <c r="F13" s="2">
        <f>B13*0.7+D13*0.3</f>
        <v>4.1719999999999997</v>
      </c>
      <c r="G13" s="1">
        <v>68</v>
      </c>
      <c r="H13" s="2">
        <f>C13*0.7+E13*0.3</f>
        <v>4.4649999999999999</v>
      </c>
      <c r="I13" s="1">
        <v>10</v>
      </c>
    </row>
    <row r="14" spans="1:9" x14ac:dyDescent="0.15">
      <c r="A14" s="5">
        <v>3160102259</v>
      </c>
      <c r="B14" s="6" t="s">
        <v>12</v>
      </c>
      <c r="C14" s="6">
        <v>4.46</v>
      </c>
      <c r="D14" s="6" t="s">
        <v>23</v>
      </c>
      <c r="E14" s="5">
        <v>4.41</v>
      </c>
      <c r="F14" s="2">
        <f>B14*0.7+D14*0.3</f>
        <v>4.1639999999999997</v>
      </c>
      <c r="G14" s="1">
        <v>69</v>
      </c>
      <c r="H14" s="2">
        <f>C14*0.7+E14*0.3</f>
        <v>4.4450000000000003</v>
      </c>
      <c r="I14" s="1">
        <v>11</v>
      </c>
    </row>
    <row r="15" spans="1:9" x14ac:dyDescent="0.15">
      <c r="A15" s="5">
        <v>3160101438</v>
      </c>
      <c r="B15" s="6">
        <v>4.5</v>
      </c>
      <c r="C15" s="6">
        <v>4.37</v>
      </c>
      <c r="D15" s="6">
        <v>4.5</v>
      </c>
      <c r="E15" s="5">
        <v>4.37</v>
      </c>
      <c r="F15" s="2">
        <f>B15*0.7+D15*0.3</f>
        <v>4.5</v>
      </c>
      <c r="G15" s="1">
        <v>13</v>
      </c>
      <c r="H15" s="2">
        <f>C15*0.7+E15*0.3</f>
        <v>4.3699999999999992</v>
      </c>
      <c r="I15" s="1">
        <v>12</v>
      </c>
    </row>
    <row r="16" spans="1:9" x14ac:dyDescent="0.15">
      <c r="A16" s="5">
        <v>3160105111</v>
      </c>
      <c r="B16" s="6" t="s">
        <v>15</v>
      </c>
      <c r="C16" s="6" t="s">
        <v>24</v>
      </c>
      <c r="D16" s="6" t="s">
        <v>15</v>
      </c>
      <c r="E16" s="5">
        <v>4.33</v>
      </c>
      <c r="F16" s="2">
        <f>B16*0.7+D16*0.3</f>
        <v>4.3499999999999996</v>
      </c>
      <c r="G16" s="1">
        <v>42</v>
      </c>
      <c r="H16" s="2">
        <f>C16*0.7+E16*0.3</f>
        <v>4.351</v>
      </c>
      <c r="I16" s="1">
        <v>13</v>
      </c>
    </row>
    <row r="17" spans="1:9" x14ac:dyDescent="0.15">
      <c r="A17" s="5">
        <v>3160104027</v>
      </c>
      <c r="B17" s="6" t="s">
        <v>6</v>
      </c>
      <c r="C17" s="6">
        <v>4.3499999999999996</v>
      </c>
      <c r="D17" s="6" t="s">
        <v>6</v>
      </c>
      <c r="E17" s="5">
        <v>4.33</v>
      </c>
      <c r="F17" s="2">
        <f>B17*0.7+D17*0.3</f>
        <v>4.2</v>
      </c>
      <c r="G17" s="1">
        <v>66</v>
      </c>
      <c r="H17" s="2">
        <f>C17*0.7+E17*0.3</f>
        <v>4.3439999999999994</v>
      </c>
      <c r="I17" s="1">
        <v>14</v>
      </c>
    </row>
    <row r="18" spans="1:9" x14ac:dyDescent="0.15">
      <c r="A18" s="5">
        <v>3160101026</v>
      </c>
      <c r="B18" s="6">
        <v>4.5</v>
      </c>
      <c r="C18" s="6">
        <v>4.34</v>
      </c>
      <c r="D18" s="6">
        <v>4.5</v>
      </c>
      <c r="E18" s="5">
        <v>4.34</v>
      </c>
      <c r="F18" s="2">
        <f>B18*0.7+D18*0.3</f>
        <v>4.5</v>
      </c>
      <c r="G18" s="1">
        <v>12</v>
      </c>
      <c r="H18" s="2">
        <f>C18*0.7+E18*0.3</f>
        <v>4.34</v>
      </c>
      <c r="I18" s="1">
        <v>15</v>
      </c>
    </row>
    <row r="19" spans="1:9" x14ac:dyDescent="0.15">
      <c r="A19" s="5">
        <v>3160102476</v>
      </c>
      <c r="B19" s="6" t="s">
        <v>33</v>
      </c>
      <c r="C19" s="6">
        <v>4.3600000000000003</v>
      </c>
      <c r="D19" s="6" t="s">
        <v>33</v>
      </c>
      <c r="E19" s="5">
        <v>4.26</v>
      </c>
      <c r="F19" s="2">
        <f>B19*0.7+D19*0.3</f>
        <v>4.0499999999999989</v>
      </c>
      <c r="G19" s="1">
        <v>76</v>
      </c>
      <c r="H19" s="2">
        <f>C19*0.7+E19*0.3</f>
        <v>4.33</v>
      </c>
      <c r="I19" s="1">
        <v>16</v>
      </c>
    </row>
    <row r="20" spans="1:9" x14ac:dyDescent="0.15">
      <c r="A20" s="5">
        <v>3160104890</v>
      </c>
      <c r="B20" s="6" t="s">
        <v>78</v>
      </c>
      <c r="C20" s="6" t="s">
        <v>37</v>
      </c>
      <c r="D20" s="6" t="s">
        <v>79</v>
      </c>
      <c r="E20" s="5">
        <v>4.32</v>
      </c>
      <c r="F20" s="2">
        <f>B20*0.7+D20*0.3</f>
        <v>4.5519999999999996</v>
      </c>
      <c r="G20" s="1">
        <v>9</v>
      </c>
      <c r="H20" s="2">
        <f>C20*0.7+E20*0.3</f>
        <v>4.32</v>
      </c>
      <c r="I20" s="1">
        <v>17</v>
      </c>
    </row>
    <row r="21" spans="1:9" x14ac:dyDescent="0.15">
      <c r="A21" s="5">
        <v>3160102980</v>
      </c>
      <c r="B21" s="6" t="s">
        <v>13</v>
      </c>
      <c r="C21" s="6">
        <v>4.3</v>
      </c>
      <c r="D21" s="6" t="s">
        <v>43</v>
      </c>
      <c r="E21" s="5">
        <v>4.3499999999999996</v>
      </c>
      <c r="F21" s="2">
        <f>B21*0.7+D21*0.3</f>
        <v>4.2829999999999995</v>
      </c>
      <c r="G21" s="1">
        <v>50</v>
      </c>
      <c r="H21" s="2">
        <f>C21*0.7+E21*0.3</f>
        <v>4.3149999999999995</v>
      </c>
      <c r="I21" s="1">
        <v>18</v>
      </c>
    </row>
    <row r="22" spans="1:9" x14ac:dyDescent="0.15">
      <c r="A22" s="5">
        <v>3160102266</v>
      </c>
      <c r="B22" s="6" t="s">
        <v>6</v>
      </c>
      <c r="C22" s="6">
        <v>4.3</v>
      </c>
      <c r="D22" s="6" t="s">
        <v>6</v>
      </c>
      <c r="E22" s="5">
        <v>4.3099999999999996</v>
      </c>
      <c r="F22" s="2">
        <f>B22*0.7+D22*0.3</f>
        <v>4.2</v>
      </c>
      <c r="G22" s="1">
        <v>61</v>
      </c>
      <c r="H22" s="2">
        <f>C22*0.7+E22*0.3</f>
        <v>4.3029999999999999</v>
      </c>
      <c r="I22" s="1">
        <v>19</v>
      </c>
    </row>
    <row r="23" spans="1:9" x14ac:dyDescent="0.15">
      <c r="A23" s="5">
        <v>3160104322</v>
      </c>
      <c r="B23" s="6" t="s">
        <v>15</v>
      </c>
      <c r="C23" s="6">
        <v>4.3099999999999996</v>
      </c>
      <c r="D23" s="6" t="s">
        <v>61</v>
      </c>
      <c r="E23" s="5">
        <v>4.28</v>
      </c>
      <c r="F23" s="2">
        <f>B23*0.7+D23*0.3</f>
        <v>4.3439999999999994</v>
      </c>
      <c r="G23" s="1">
        <v>43</v>
      </c>
      <c r="H23" s="2">
        <f>C23*0.7+E23*0.3</f>
        <v>4.3009999999999993</v>
      </c>
      <c r="I23" s="1">
        <v>20</v>
      </c>
    </row>
    <row r="24" spans="1:9" x14ac:dyDescent="0.15">
      <c r="A24" s="5">
        <v>3160104516</v>
      </c>
      <c r="B24" s="6" t="s">
        <v>63</v>
      </c>
      <c r="C24" s="6" t="s">
        <v>18</v>
      </c>
      <c r="D24" s="6" t="s">
        <v>63</v>
      </c>
      <c r="E24" s="5">
        <v>4.3</v>
      </c>
      <c r="F24" s="2">
        <f>B24*0.7+D24*0.3</f>
        <v>3.1999999999999997</v>
      </c>
      <c r="G24" s="1">
        <v>129</v>
      </c>
      <c r="H24" s="2">
        <f>C24*0.7+E24*0.3</f>
        <v>4.3</v>
      </c>
      <c r="I24" s="1">
        <v>21</v>
      </c>
    </row>
    <row r="25" spans="1:9" x14ac:dyDescent="0.15">
      <c r="A25" s="5">
        <v>3160102289</v>
      </c>
      <c r="B25" s="6" t="s">
        <v>15</v>
      </c>
      <c r="C25" s="6">
        <v>4.29</v>
      </c>
      <c r="D25" s="6" t="s">
        <v>15</v>
      </c>
      <c r="E25" s="5">
        <v>4.2699999999999996</v>
      </c>
      <c r="F25" s="2">
        <f>B25*0.7+D25*0.3</f>
        <v>4.3499999999999996</v>
      </c>
      <c r="G25" s="1">
        <v>35</v>
      </c>
      <c r="H25" s="2">
        <f>C25*0.7+E25*0.3</f>
        <v>4.2839999999999998</v>
      </c>
      <c r="I25" s="1">
        <v>22</v>
      </c>
    </row>
    <row r="26" spans="1:9" x14ac:dyDescent="0.15">
      <c r="A26" s="5">
        <v>3160101314</v>
      </c>
      <c r="B26" s="6">
        <v>4.5199999999999996</v>
      </c>
      <c r="C26" s="6">
        <v>4.29</v>
      </c>
      <c r="D26" s="6">
        <v>4.5199999999999996</v>
      </c>
      <c r="E26" s="5">
        <v>4.26</v>
      </c>
      <c r="F26" s="2">
        <f>B26*0.7+D26*0.3</f>
        <v>4.5199999999999996</v>
      </c>
      <c r="G26" s="1">
        <v>11</v>
      </c>
      <c r="H26" s="2">
        <f>C26*0.7+E26*0.3</f>
        <v>4.2809999999999997</v>
      </c>
      <c r="I26" s="1">
        <v>23</v>
      </c>
    </row>
    <row r="27" spans="1:9" x14ac:dyDescent="0.15">
      <c r="A27" s="5">
        <v>3160104438</v>
      </c>
      <c r="B27" s="6" t="s">
        <v>62</v>
      </c>
      <c r="C27" s="6">
        <v>4.2699999999999996</v>
      </c>
      <c r="D27" s="6" t="s">
        <v>62</v>
      </c>
      <c r="E27" s="5">
        <v>4.3</v>
      </c>
      <c r="F27" s="2">
        <f>B27*0.7+D27*0.3</f>
        <v>4.57</v>
      </c>
      <c r="G27" s="1">
        <v>8</v>
      </c>
      <c r="H27" s="2">
        <f>C27*0.7+E27*0.3</f>
        <v>4.278999999999999</v>
      </c>
      <c r="I27" s="1">
        <v>24</v>
      </c>
    </row>
    <row r="28" spans="1:9" x14ac:dyDescent="0.15">
      <c r="A28" s="5">
        <v>3160102416</v>
      </c>
      <c r="B28" s="6" t="s">
        <v>15</v>
      </c>
      <c r="C28" s="6">
        <v>4.26</v>
      </c>
      <c r="D28" s="6" t="s">
        <v>28</v>
      </c>
      <c r="E28" s="5">
        <v>4.26</v>
      </c>
      <c r="F28" s="2">
        <f>B28*0.7+D28*0.3</f>
        <v>4.2149999999999999</v>
      </c>
      <c r="G28" s="1">
        <v>55</v>
      </c>
      <c r="H28" s="2">
        <f>C28*0.7+E28*0.3</f>
        <v>4.26</v>
      </c>
      <c r="I28" s="1">
        <v>25</v>
      </c>
    </row>
    <row r="29" spans="1:9" x14ac:dyDescent="0.15">
      <c r="A29" s="5">
        <v>3160103972</v>
      </c>
      <c r="B29" s="6" t="s">
        <v>12</v>
      </c>
      <c r="C29" s="6">
        <v>4.25</v>
      </c>
      <c r="D29" s="6" t="s">
        <v>12</v>
      </c>
      <c r="E29" s="5">
        <v>4.2699999999999996</v>
      </c>
      <c r="F29" s="2">
        <f>B29*0.7+D29*0.3</f>
        <v>4.5</v>
      </c>
      <c r="G29" s="1">
        <v>16</v>
      </c>
      <c r="H29" s="2">
        <f>C29*0.7+E29*0.3</f>
        <v>4.2559999999999993</v>
      </c>
      <c r="I29" s="1">
        <v>26</v>
      </c>
    </row>
    <row r="30" spans="1:9" x14ac:dyDescent="0.15">
      <c r="A30" s="5">
        <v>3160105112</v>
      </c>
      <c r="B30" s="6" t="s">
        <v>6</v>
      </c>
      <c r="C30" s="6" t="s">
        <v>68</v>
      </c>
      <c r="D30" s="6" t="s">
        <v>76</v>
      </c>
      <c r="E30" s="5">
        <v>4.24</v>
      </c>
      <c r="F30" s="2">
        <f>B30*0.7+D30*0.3</f>
        <v>4.2119999999999997</v>
      </c>
      <c r="G30" s="1">
        <v>56</v>
      </c>
      <c r="H30" s="2">
        <f>C30*0.7+E30*0.3</f>
        <v>4.2539999999999996</v>
      </c>
      <c r="I30" s="1">
        <v>27</v>
      </c>
    </row>
    <row r="31" spans="1:9" x14ac:dyDescent="0.15">
      <c r="A31" s="5">
        <v>3160104366</v>
      </c>
      <c r="B31" s="6" t="s">
        <v>26</v>
      </c>
      <c r="C31" s="6">
        <v>4.2699999999999996</v>
      </c>
      <c r="D31" s="6" t="s">
        <v>61</v>
      </c>
      <c r="E31" s="5">
        <v>4.21</v>
      </c>
      <c r="F31" s="2">
        <f>B31*0.7+D31*0.3</f>
        <v>4.2949999999999999</v>
      </c>
      <c r="G31" s="1">
        <v>49</v>
      </c>
      <c r="H31" s="2">
        <f>C31*0.7+E31*0.3</f>
        <v>4.2519999999999989</v>
      </c>
      <c r="I31" s="1">
        <v>28</v>
      </c>
    </row>
    <row r="32" spans="1:9" x14ac:dyDescent="0.15">
      <c r="A32" s="5">
        <v>3160105368</v>
      </c>
      <c r="B32" s="6" t="s">
        <v>12</v>
      </c>
      <c r="C32" s="6" t="s">
        <v>26</v>
      </c>
      <c r="D32" s="6" t="s">
        <v>12</v>
      </c>
      <c r="E32" s="5">
        <v>4.18</v>
      </c>
      <c r="F32" s="2">
        <f>B32*0.7+D32*0.3</f>
        <v>4.5</v>
      </c>
      <c r="G32" s="1">
        <v>18</v>
      </c>
      <c r="H32" s="2">
        <f>C32*0.7+E32*0.3</f>
        <v>4.25</v>
      </c>
      <c r="I32" s="1">
        <v>29</v>
      </c>
    </row>
    <row r="33" spans="1:9" x14ac:dyDescent="0.15">
      <c r="A33" s="5">
        <v>3160101603</v>
      </c>
      <c r="B33" s="6">
        <v>4.3499999999999996</v>
      </c>
      <c r="C33" s="6">
        <v>4.25</v>
      </c>
      <c r="D33" s="6">
        <v>4.28</v>
      </c>
      <c r="E33" s="5">
        <v>4.25</v>
      </c>
      <c r="F33" s="2">
        <f>B33*0.7+D33*0.3</f>
        <v>4.3289999999999997</v>
      </c>
      <c r="G33" s="1">
        <v>45</v>
      </c>
      <c r="H33" s="2">
        <f>C33*0.7+E33*0.3</f>
        <v>4.25</v>
      </c>
      <c r="I33" s="1">
        <v>30</v>
      </c>
    </row>
    <row r="34" spans="1:9" x14ac:dyDescent="0.15">
      <c r="A34" s="5">
        <v>3160102795</v>
      </c>
      <c r="B34" s="6" t="s">
        <v>15</v>
      </c>
      <c r="C34" s="6">
        <v>4.26</v>
      </c>
      <c r="D34" s="6" t="s">
        <v>15</v>
      </c>
      <c r="E34" s="5">
        <v>4.22</v>
      </c>
      <c r="F34" s="2">
        <f>B34*0.7+D34*0.3</f>
        <v>4.3499999999999996</v>
      </c>
      <c r="G34" s="1">
        <v>37</v>
      </c>
      <c r="H34" s="2">
        <f>C34*0.7+E34*0.3</f>
        <v>4.2479999999999993</v>
      </c>
      <c r="I34" s="1">
        <v>31</v>
      </c>
    </row>
    <row r="35" spans="1:9" x14ac:dyDescent="0.15">
      <c r="A35" s="5">
        <v>3160103786</v>
      </c>
      <c r="B35" s="6" t="s">
        <v>12</v>
      </c>
      <c r="C35" s="6">
        <v>4.24</v>
      </c>
      <c r="D35" s="6" t="s">
        <v>47</v>
      </c>
      <c r="E35" s="5">
        <v>4.26</v>
      </c>
      <c r="F35" s="2">
        <f>B35*0.7+D35*0.3</f>
        <v>4.4429999999999996</v>
      </c>
      <c r="G35" s="1">
        <v>25</v>
      </c>
      <c r="H35" s="2">
        <f>C35*0.7+E35*0.3</f>
        <v>4.2459999999999996</v>
      </c>
      <c r="I35" s="1">
        <v>32</v>
      </c>
    </row>
    <row r="36" spans="1:9" x14ac:dyDescent="0.15">
      <c r="A36" s="5">
        <v>3160102365</v>
      </c>
      <c r="B36" s="6" t="s">
        <v>6</v>
      </c>
      <c r="C36" s="6">
        <v>4.25</v>
      </c>
      <c r="D36" s="6" t="s">
        <v>6</v>
      </c>
      <c r="E36" s="5">
        <v>4.22</v>
      </c>
      <c r="F36" s="2">
        <f>B36*0.7+D36*0.3</f>
        <v>4.2</v>
      </c>
      <c r="G36" s="1">
        <v>62</v>
      </c>
      <c r="H36" s="2">
        <f>C36*0.7+E36*0.3</f>
        <v>4.2409999999999997</v>
      </c>
      <c r="I36" s="1">
        <v>33</v>
      </c>
    </row>
    <row r="37" spans="1:9" x14ac:dyDescent="0.15">
      <c r="A37" s="5">
        <v>3160103967</v>
      </c>
      <c r="B37" s="6" t="s">
        <v>53</v>
      </c>
      <c r="C37" s="6">
        <v>4.24</v>
      </c>
      <c r="D37" s="6" t="s">
        <v>54</v>
      </c>
      <c r="E37" s="5">
        <v>4.2300000000000004</v>
      </c>
      <c r="F37" s="2">
        <f>B37*0.7+D37*0.3</f>
        <v>4.5709999999999997</v>
      </c>
      <c r="G37" s="1">
        <v>7</v>
      </c>
      <c r="H37" s="2">
        <f>C37*0.7+E37*0.3</f>
        <v>4.2370000000000001</v>
      </c>
      <c r="I37" s="1">
        <v>34</v>
      </c>
    </row>
    <row r="38" spans="1:9" x14ac:dyDescent="0.15">
      <c r="A38" s="5">
        <v>3160101761</v>
      </c>
      <c r="B38" s="6">
        <v>4.4800000000000004</v>
      </c>
      <c r="C38" s="6">
        <v>4.22</v>
      </c>
      <c r="D38" s="6">
        <v>4.4800000000000004</v>
      </c>
      <c r="E38" s="5">
        <v>4.24</v>
      </c>
      <c r="F38" s="2">
        <f>B38*0.7+D38*0.3</f>
        <v>4.4800000000000004</v>
      </c>
      <c r="G38" s="1">
        <v>22</v>
      </c>
      <c r="H38" s="2">
        <f>C38*0.7+E38*0.3</f>
        <v>4.226</v>
      </c>
      <c r="I38" s="1">
        <v>35</v>
      </c>
    </row>
    <row r="39" spans="1:9" x14ac:dyDescent="0.15">
      <c r="A39" s="5">
        <v>3160101278</v>
      </c>
      <c r="B39" s="6">
        <v>4.3499999999999996</v>
      </c>
      <c r="C39" s="6">
        <v>4.2300000000000004</v>
      </c>
      <c r="D39" s="6">
        <v>4.5</v>
      </c>
      <c r="E39" s="5">
        <v>4.21</v>
      </c>
      <c r="F39" s="2">
        <f>B39*0.7+D39*0.3</f>
        <v>4.3949999999999996</v>
      </c>
      <c r="G39" s="1">
        <v>29</v>
      </c>
      <c r="H39" s="2">
        <f>C39*0.7+E39*0.3</f>
        <v>4.2240000000000002</v>
      </c>
      <c r="I39" s="1">
        <v>36</v>
      </c>
    </row>
    <row r="40" spans="1:9" x14ac:dyDescent="0.15">
      <c r="A40" s="5">
        <v>3160104677</v>
      </c>
      <c r="B40" s="6" t="s">
        <v>33</v>
      </c>
      <c r="C40" s="6" t="s">
        <v>68</v>
      </c>
      <c r="D40" s="6" t="s">
        <v>69</v>
      </c>
      <c r="E40" s="5">
        <v>4.1399999999999997</v>
      </c>
      <c r="F40" s="2">
        <f>B40*0.7+D40*0.3</f>
        <v>4.0109999999999992</v>
      </c>
      <c r="G40" s="1">
        <v>82</v>
      </c>
      <c r="H40" s="2">
        <f>C40*0.7+E40*0.3</f>
        <v>4.2239999999999993</v>
      </c>
      <c r="I40" s="1">
        <v>37</v>
      </c>
    </row>
    <row r="41" spans="1:9" x14ac:dyDescent="0.15">
      <c r="A41" s="5">
        <v>3160101139</v>
      </c>
      <c r="B41" s="6">
        <v>4.3499999999999996</v>
      </c>
      <c r="C41" s="6">
        <v>4.22</v>
      </c>
      <c r="D41" s="6">
        <v>4.3499999999999996</v>
      </c>
      <c r="E41" s="5">
        <v>4.21</v>
      </c>
      <c r="F41" s="2">
        <f>B41*0.7+D41*0.3</f>
        <v>4.3499999999999996</v>
      </c>
      <c r="G41" s="1">
        <v>33</v>
      </c>
      <c r="H41" s="2">
        <f>C41*0.7+E41*0.3</f>
        <v>4.2169999999999996</v>
      </c>
      <c r="I41" s="1">
        <v>38</v>
      </c>
    </row>
    <row r="42" spans="1:9" x14ac:dyDescent="0.15">
      <c r="A42" s="5">
        <v>3160102221</v>
      </c>
      <c r="B42" s="6" t="s">
        <v>12</v>
      </c>
      <c r="C42" s="6">
        <v>4.22</v>
      </c>
      <c r="D42" s="6" t="s">
        <v>19</v>
      </c>
      <c r="E42" s="5">
        <v>4.1900000000000004</v>
      </c>
      <c r="F42" s="2">
        <f>B42*0.7+D42*0.3</f>
        <v>4.4249999999999998</v>
      </c>
      <c r="G42" s="1">
        <v>27</v>
      </c>
      <c r="H42" s="2">
        <f>C42*0.7+E42*0.3</f>
        <v>4.2110000000000003</v>
      </c>
      <c r="I42" s="1">
        <v>39</v>
      </c>
    </row>
    <row r="43" spans="1:9" x14ac:dyDescent="0.15">
      <c r="A43" s="5">
        <v>3160102438</v>
      </c>
      <c r="B43" s="6" t="s">
        <v>38</v>
      </c>
      <c r="C43" s="6">
        <v>4.21</v>
      </c>
      <c r="D43" s="6" t="s">
        <v>38</v>
      </c>
      <c r="E43" s="5">
        <v>4.21</v>
      </c>
      <c r="F43" s="2">
        <f>B43*0.7+D43*0.3</f>
        <v>4.4000000000000004</v>
      </c>
      <c r="G43" s="1">
        <v>28</v>
      </c>
      <c r="H43" s="2">
        <f>C43*0.7+E43*0.3</f>
        <v>4.2099999999999991</v>
      </c>
      <c r="I43" s="1">
        <v>40</v>
      </c>
    </row>
    <row r="44" spans="1:9" x14ac:dyDescent="0.15">
      <c r="A44" s="5">
        <v>3160104435</v>
      </c>
      <c r="B44" s="6" t="s">
        <v>12</v>
      </c>
      <c r="C44" s="6">
        <v>4.22</v>
      </c>
      <c r="D44" s="6" t="s">
        <v>12</v>
      </c>
      <c r="E44" s="5">
        <v>4.18</v>
      </c>
      <c r="F44" s="2">
        <f>B44*0.7+D44*0.3</f>
        <v>4.5</v>
      </c>
      <c r="G44" s="1">
        <v>17</v>
      </c>
      <c r="H44" s="2">
        <f>C44*0.7+E44*0.3</f>
        <v>4.2079999999999993</v>
      </c>
      <c r="I44" s="1">
        <v>41</v>
      </c>
    </row>
    <row r="45" spans="1:9" x14ac:dyDescent="0.15">
      <c r="A45" s="5">
        <v>3160104998</v>
      </c>
      <c r="B45" s="6" t="s">
        <v>86</v>
      </c>
      <c r="C45" s="6" t="s">
        <v>87</v>
      </c>
      <c r="D45" s="6" t="s">
        <v>62</v>
      </c>
      <c r="E45" s="5">
        <v>4.22</v>
      </c>
      <c r="F45" s="2">
        <f>B45*0.7+D45*0.3</f>
        <v>4.5839999999999996</v>
      </c>
      <c r="G45" s="1">
        <v>6</v>
      </c>
      <c r="H45" s="2">
        <f>C45*0.7+E45*0.3</f>
        <v>4.1989999999999998</v>
      </c>
      <c r="I45" s="1">
        <v>42</v>
      </c>
    </row>
    <row r="46" spans="1:9" x14ac:dyDescent="0.15">
      <c r="A46" s="5">
        <v>3160104886</v>
      </c>
      <c r="B46" s="6" t="s">
        <v>28</v>
      </c>
      <c r="C46" s="6" t="s">
        <v>16</v>
      </c>
      <c r="D46" s="6" t="s">
        <v>28</v>
      </c>
      <c r="E46" s="5">
        <v>4.17</v>
      </c>
      <c r="F46" s="2">
        <f>B46*0.7+D46*0.3</f>
        <v>3.9</v>
      </c>
      <c r="G46" s="1">
        <v>96</v>
      </c>
      <c r="H46" s="2">
        <f>C46*0.7+E46*0.3</f>
        <v>4.1979999999999995</v>
      </c>
      <c r="I46" s="1">
        <v>43</v>
      </c>
    </row>
    <row r="47" spans="1:9" x14ac:dyDescent="0.15">
      <c r="A47" s="5">
        <v>3160103839</v>
      </c>
      <c r="B47" s="6" t="s">
        <v>50</v>
      </c>
      <c r="C47" s="6">
        <v>4.2</v>
      </c>
      <c r="D47" s="6" t="s">
        <v>17</v>
      </c>
      <c r="E47" s="5">
        <v>4.1900000000000004</v>
      </c>
      <c r="F47" s="2">
        <f>B47*0.7+D47*0.3</f>
        <v>3.891</v>
      </c>
      <c r="G47" s="1">
        <v>98</v>
      </c>
      <c r="H47" s="2">
        <f>C47*0.7+E47*0.3</f>
        <v>4.1970000000000001</v>
      </c>
      <c r="I47" s="1">
        <v>44</v>
      </c>
    </row>
    <row r="48" spans="1:9" x14ac:dyDescent="0.15">
      <c r="A48" s="5">
        <v>3160102429</v>
      </c>
      <c r="B48" s="6" t="s">
        <v>33</v>
      </c>
      <c r="C48" s="6">
        <v>4.18</v>
      </c>
      <c r="D48" s="6" t="s">
        <v>33</v>
      </c>
      <c r="E48" s="5">
        <v>4.21</v>
      </c>
      <c r="F48" s="2">
        <f>B48*0.7+D48*0.3</f>
        <v>4.0499999999999989</v>
      </c>
      <c r="G48" s="1">
        <v>75</v>
      </c>
      <c r="H48" s="2">
        <f>C48*0.7+E48*0.3</f>
        <v>4.1890000000000001</v>
      </c>
      <c r="I48" s="1">
        <v>45</v>
      </c>
    </row>
    <row r="49" spans="1:9" x14ac:dyDescent="0.15">
      <c r="A49" s="5">
        <v>3160101252</v>
      </c>
      <c r="B49" s="6">
        <v>3.54</v>
      </c>
      <c r="C49" s="6">
        <v>4.1900000000000004</v>
      </c>
      <c r="D49" s="6">
        <v>3.99</v>
      </c>
      <c r="E49" s="5">
        <v>4.18</v>
      </c>
      <c r="F49" s="2">
        <f>B49*0.7+D49*0.3</f>
        <v>3.6749999999999998</v>
      </c>
      <c r="G49" s="1">
        <v>113</v>
      </c>
      <c r="H49" s="2">
        <f>C49*0.7+E49*0.3</f>
        <v>4.1870000000000003</v>
      </c>
      <c r="I49" s="1">
        <v>46</v>
      </c>
    </row>
    <row r="50" spans="1:9" x14ac:dyDescent="0.15">
      <c r="A50" s="5">
        <v>3160105468</v>
      </c>
      <c r="B50" s="6" t="s">
        <v>12</v>
      </c>
      <c r="C50" s="6" t="s">
        <v>87</v>
      </c>
      <c r="D50" s="6" t="s">
        <v>12</v>
      </c>
      <c r="E50" s="5">
        <v>4.17</v>
      </c>
      <c r="F50" s="2">
        <f>B50*0.7+D50*0.3</f>
        <v>4.5</v>
      </c>
      <c r="G50" s="1">
        <v>19</v>
      </c>
      <c r="H50" s="2">
        <f>C50*0.7+E50*0.3</f>
        <v>4.1840000000000002</v>
      </c>
      <c r="I50" s="1">
        <v>47</v>
      </c>
    </row>
    <row r="51" spans="1:9" x14ac:dyDescent="0.15">
      <c r="A51" s="5">
        <v>3160106030</v>
      </c>
      <c r="B51" s="6" t="s">
        <v>31</v>
      </c>
      <c r="C51" s="6" t="s">
        <v>100</v>
      </c>
      <c r="D51" s="6" t="s">
        <v>31</v>
      </c>
      <c r="E51" s="5">
        <v>4.17</v>
      </c>
      <c r="F51" s="2">
        <f>B51*0.7+D51*0.3</f>
        <v>3.6</v>
      </c>
      <c r="G51" s="1">
        <v>118</v>
      </c>
      <c r="H51" s="2">
        <f>C51*0.7+E51*0.3</f>
        <v>4.17</v>
      </c>
      <c r="I51" s="1">
        <v>48</v>
      </c>
    </row>
    <row r="52" spans="1:9" x14ac:dyDescent="0.15">
      <c r="A52" s="5">
        <v>3160102410</v>
      </c>
      <c r="B52" s="6" t="s">
        <v>10</v>
      </c>
      <c r="C52" s="6">
        <v>4.1900000000000004</v>
      </c>
      <c r="D52" s="6" t="s">
        <v>32</v>
      </c>
      <c r="E52" s="5">
        <v>4.07</v>
      </c>
      <c r="F52" s="2">
        <f>B52*0.7+D52*0.3</f>
        <v>3.2789999999999995</v>
      </c>
      <c r="G52" s="1">
        <v>126</v>
      </c>
      <c r="H52" s="2">
        <f>C52*0.7+E52*0.3</f>
        <v>4.1539999999999999</v>
      </c>
      <c r="I52" s="1">
        <v>49</v>
      </c>
    </row>
    <row r="53" spans="1:9" x14ac:dyDescent="0.15">
      <c r="A53" s="5">
        <v>3160102380</v>
      </c>
      <c r="B53" s="6" t="s">
        <v>37</v>
      </c>
      <c r="C53" s="6">
        <v>4.13</v>
      </c>
      <c r="D53" s="6" t="s">
        <v>37</v>
      </c>
      <c r="E53" s="5">
        <v>4.18</v>
      </c>
      <c r="F53" s="2">
        <f>B53*0.7+D53*0.3</f>
        <v>4.32</v>
      </c>
      <c r="G53" s="1">
        <v>46</v>
      </c>
      <c r="H53" s="2">
        <f>C53*0.7+E53*0.3</f>
        <v>4.1449999999999996</v>
      </c>
      <c r="I53" s="1">
        <v>50</v>
      </c>
    </row>
    <row r="54" spans="1:9" x14ac:dyDescent="0.15">
      <c r="A54" s="5">
        <v>3160103143</v>
      </c>
      <c r="B54" s="6" t="s">
        <v>44</v>
      </c>
      <c r="C54" s="6">
        <v>4.16</v>
      </c>
      <c r="D54" s="6" t="s">
        <v>44</v>
      </c>
      <c r="E54" s="5">
        <v>4.1100000000000003</v>
      </c>
      <c r="F54" s="2">
        <f>B54*0.7+D54*0.3</f>
        <v>3.64</v>
      </c>
      <c r="G54" s="1">
        <v>116</v>
      </c>
      <c r="H54" s="2">
        <f>C54*0.7+E54*0.3</f>
        <v>4.1449999999999996</v>
      </c>
      <c r="I54" s="1">
        <v>51</v>
      </c>
    </row>
    <row r="55" spans="1:9" x14ac:dyDescent="0.15">
      <c r="A55" s="5">
        <v>3160101848</v>
      </c>
      <c r="B55" s="6">
        <v>4.2</v>
      </c>
      <c r="C55" s="6">
        <v>4.13</v>
      </c>
      <c r="D55" s="6">
        <v>4.2</v>
      </c>
      <c r="E55" s="5">
        <v>4.17</v>
      </c>
      <c r="F55" s="2">
        <f>B55*0.7+D55*0.3</f>
        <v>4.2</v>
      </c>
      <c r="G55" s="1">
        <v>60</v>
      </c>
      <c r="H55" s="2">
        <f>C55*0.7+E55*0.3</f>
        <v>4.1419999999999995</v>
      </c>
      <c r="I55" s="1">
        <v>52</v>
      </c>
    </row>
    <row r="56" spans="1:9" x14ac:dyDescent="0.15">
      <c r="A56" s="5">
        <v>3160104029</v>
      </c>
      <c r="B56" s="6" t="s">
        <v>21</v>
      </c>
      <c r="C56" s="6">
        <v>4.1399999999999997</v>
      </c>
      <c r="D56" s="6" t="s">
        <v>21</v>
      </c>
      <c r="E56" s="5">
        <v>4.1399999999999997</v>
      </c>
      <c r="F56" s="2">
        <f>B56*0.7+D56*0.3</f>
        <v>3.75</v>
      </c>
      <c r="G56" s="1">
        <v>107</v>
      </c>
      <c r="H56" s="2">
        <f>C56*0.7+E56*0.3</f>
        <v>4.1399999999999997</v>
      </c>
      <c r="I56" s="1">
        <v>53</v>
      </c>
    </row>
    <row r="57" spans="1:9" x14ac:dyDescent="0.15">
      <c r="A57" s="5">
        <v>3160101289</v>
      </c>
      <c r="B57" s="6">
        <v>4.5</v>
      </c>
      <c r="C57" s="6">
        <v>4.1399999999999997</v>
      </c>
      <c r="D57" s="6">
        <v>4.58</v>
      </c>
      <c r="E57" s="5">
        <v>4.1100000000000003</v>
      </c>
      <c r="F57" s="2">
        <f>B57*0.7+D57*0.3</f>
        <v>4.524</v>
      </c>
      <c r="G57" s="1">
        <v>10</v>
      </c>
      <c r="H57" s="2">
        <f>C57*0.7+E57*0.3</f>
        <v>4.1310000000000002</v>
      </c>
      <c r="I57" s="1">
        <v>54</v>
      </c>
    </row>
    <row r="58" spans="1:9" x14ac:dyDescent="0.15">
      <c r="A58" s="5">
        <v>3160104926</v>
      </c>
      <c r="B58" s="6" t="s">
        <v>80</v>
      </c>
      <c r="C58" s="6" t="s">
        <v>81</v>
      </c>
      <c r="D58" s="6" t="s">
        <v>82</v>
      </c>
      <c r="E58" s="5">
        <v>3.97</v>
      </c>
      <c r="F58" s="2">
        <f>B58*0.7+D58*0.3</f>
        <v>3.4809999999999999</v>
      </c>
      <c r="G58" s="1">
        <v>122</v>
      </c>
      <c r="H58" s="2">
        <f>C58*0.7+E58*0.3</f>
        <v>4.1029999999999998</v>
      </c>
      <c r="I58" s="1">
        <v>55</v>
      </c>
    </row>
    <row r="59" spans="1:9" x14ac:dyDescent="0.15">
      <c r="A59" s="5">
        <v>3160101599</v>
      </c>
      <c r="B59" s="6">
        <v>4.2300000000000004</v>
      </c>
      <c r="C59" s="6">
        <v>4.0999999999999996</v>
      </c>
      <c r="D59" s="6">
        <v>4.2300000000000004</v>
      </c>
      <c r="E59" s="5">
        <v>4.0599999999999996</v>
      </c>
      <c r="F59" s="2">
        <f>B59*0.7+D59*0.3</f>
        <v>4.2300000000000004</v>
      </c>
      <c r="G59" s="1">
        <v>54</v>
      </c>
      <c r="H59" s="2">
        <f>C59*0.7+E59*0.3</f>
        <v>4.0879999999999992</v>
      </c>
      <c r="I59" s="1">
        <v>56</v>
      </c>
    </row>
    <row r="60" spans="1:9" x14ac:dyDescent="0.15">
      <c r="A60" s="5">
        <v>3160101602</v>
      </c>
      <c r="B60" s="6">
        <v>4.3499999999999996</v>
      </c>
      <c r="C60" s="6">
        <v>4.09</v>
      </c>
      <c r="D60" s="6">
        <v>4.3499999999999996</v>
      </c>
      <c r="E60" s="5">
        <v>4.08</v>
      </c>
      <c r="F60" s="2">
        <f>B60*0.7+D60*0.3</f>
        <v>4.3499999999999996</v>
      </c>
      <c r="G60" s="1">
        <v>34</v>
      </c>
      <c r="H60" s="2">
        <f>C60*0.7+E60*0.3</f>
        <v>4.0869999999999997</v>
      </c>
      <c r="I60" s="1">
        <v>57</v>
      </c>
    </row>
    <row r="61" spans="1:9" x14ac:dyDescent="0.15">
      <c r="A61" s="5">
        <v>3160101155</v>
      </c>
      <c r="B61" s="6">
        <v>3.7</v>
      </c>
      <c r="C61" s="6">
        <v>4.09</v>
      </c>
      <c r="D61" s="6">
        <v>3.7</v>
      </c>
      <c r="E61" s="5">
        <v>4.07</v>
      </c>
      <c r="F61" s="2">
        <f>B61*0.7+D61*0.3</f>
        <v>3.7</v>
      </c>
      <c r="G61" s="1">
        <v>110</v>
      </c>
      <c r="H61" s="2">
        <f>C61*0.7+E61*0.3</f>
        <v>4.0839999999999996</v>
      </c>
      <c r="I61" s="1">
        <v>58</v>
      </c>
    </row>
    <row r="62" spans="1:9" x14ac:dyDescent="0.15">
      <c r="A62" s="5">
        <v>3160105273</v>
      </c>
      <c r="B62" s="6" t="s">
        <v>92</v>
      </c>
      <c r="C62" s="6" t="s">
        <v>93</v>
      </c>
      <c r="D62" s="6" t="s">
        <v>92</v>
      </c>
      <c r="E62" s="5">
        <v>4.13</v>
      </c>
      <c r="F62" s="2">
        <f>B62*0.7+D62*0.3</f>
        <v>4.83</v>
      </c>
      <c r="G62" s="1">
        <v>2</v>
      </c>
      <c r="H62" s="2">
        <f>C62*0.7+E62*0.3</f>
        <v>4.0670000000000002</v>
      </c>
      <c r="I62" s="1">
        <v>59</v>
      </c>
    </row>
    <row r="63" spans="1:9" x14ac:dyDescent="0.15">
      <c r="A63" s="5">
        <v>3160102249</v>
      </c>
      <c r="B63" s="6" t="s">
        <v>20</v>
      </c>
      <c r="C63" s="6">
        <v>4.05</v>
      </c>
      <c r="D63" s="6" t="s">
        <v>22</v>
      </c>
      <c r="E63" s="5">
        <v>4.03</v>
      </c>
      <c r="F63" s="2">
        <f>B63*0.7+D63*0.3</f>
        <v>3.9489999999999998</v>
      </c>
      <c r="G63" s="1">
        <v>88</v>
      </c>
      <c r="H63" s="2">
        <f>C63*0.7+E63*0.3</f>
        <v>4.0439999999999996</v>
      </c>
      <c r="I63" s="1">
        <v>60</v>
      </c>
    </row>
    <row r="64" spans="1:9" x14ac:dyDescent="0.15">
      <c r="A64" s="5">
        <v>3160102353</v>
      </c>
      <c r="B64" s="6" t="s">
        <v>35</v>
      </c>
      <c r="C64" s="6">
        <v>4.04</v>
      </c>
      <c r="D64" s="6" t="s">
        <v>35</v>
      </c>
      <c r="E64" s="5">
        <v>4.05</v>
      </c>
      <c r="F64" s="2">
        <f>B64*0.7+D64*0.3</f>
        <v>3.87</v>
      </c>
      <c r="G64" s="1">
        <v>99</v>
      </c>
      <c r="H64" s="2">
        <f>C64*0.7+E64*0.3</f>
        <v>4.0429999999999993</v>
      </c>
      <c r="I64" s="1">
        <v>61</v>
      </c>
    </row>
    <row r="65" spans="1:9" x14ac:dyDescent="0.15">
      <c r="A65" s="5">
        <v>3160104796</v>
      </c>
      <c r="B65" s="6" t="s">
        <v>15</v>
      </c>
      <c r="C65" s="6" t="s">
        <v>33</v>
      </c>
      <c r="D65" s="6" t="s">
        <v>15</v>
      </c>
      <c r="E65" s="5">
        <v>4.0199999999999996</v>
      </c>
      <c r="F65" s="2">
        <f>B65*0.7+D65*0.3</f>
        <v>4.3499999999999996</v>
      </c>
      <c r="G65" s="1">
        <v>41</v>
      </c>
      <c r="H65" s="2">
        <f>C65*0.7+E65*0.3</f>
        <v>4.0409999999999995</v>
      </c>
      <c r="I65" s="1">
        <v>62</v>
      </c>
    </row>
    <row r="66" spans="1:9" x14ac:dyDescent="0.15">
      <c r="A66" s="5">
        <v>3160102466</v>
      </c>
      <c r="B66" s="6" t="s">
        <v>28</v>
      </c>
      <c r="C66" s="6">
        <v>4.03</v>
      </c>
      <c r="D66" s="6" t="s">
        <v>28</v>
      </c>
      <c r="E66" s="5">
        <v>4.04</v>
      </c>
      <c r="F66" s="2">
        <f>B66*0.7+D66*0.3</f>
        <v>3.9</v>
      </c>
      <c r="G66" s="1">
        <v>91</v>
      </c>
      <c r="H66" s="2">
        <f>C66*0.7+E66*0.3</f>
        <v>4.0330000000000004</v>
      </c>
      <c r="I66" s="1">
        <v>63</v>
      </c>
    </row>
    <row r="67" spans="1:9" x14ac:dyDescent="0.15">
      <c r="A67" s="5">
        <v>3160103956</v>
      </c>
      <c r="B67" s="6" t="s">
        <v>6</v>
      </c>
      <c r="C67" s="6">
        <v>4.0199999999999996</v>
      </c>
      <c r="D67" s="6" t="s">
        <v>6</v>
      </c>
      <c r="E67" s="5">
        <v>4.0599999999999996</v>
      </c>
      <c r="F67" s="2">
        <f>B67*0.7+D67*0.3</f>
        <v>4.2</v>
      </c>
      <c r="G67" s="1">
        <v>65</v>
      </c>
      <c r="H67" s="2">
        <f>C67*0.7+E67*0.3</f>
        <v>4.0319999999999991</v>
      </c>
      <c r="I67" s="1">
        <v>64</v>
      </c>
    </row>
    <row r="68" spans="1:9" x14ac:dyDescent="0.15">
      <c r="A68" s="5">
        <v>3160103104</v>
      </c>
      <c r="B68" s="6" t="s">
        <v>15</v>
      </c>
      <c r="C68" s="6">
        <v>4.01</v>
      </c>
      <c r="D68" s="6" t="s">
        <v>15</v>
      </c>
      <c r="E68" s="5">
        <v>4.0599999999999996</v>
      </c>
      <c r="F68" s="2">
        <f>B68*0.7+D68*0.3</f>
        <v>4.3499999999999996</v>
      </c>
      <c r="G68" s="1">
        <v>38</v>
      </c>
      <c r="H68" s="2">
        <f>C68*0.7+E68*0.3</f>
        <v>4.0249999999999995</v>
      </c>
      <c r="I68" s="1">
        <v>65</v>
      </c>
    </row>
    <row r="69" spans="1:9" x14ac:dyDescent="0.15">
      <c r="A69" s="5">
        <v>3160102449</v>
      </c>
      <c r="B69" s="6" t="s">
        <v>6</v>
      </c>
      <c r="C69" s="6">
        <v>4.01</v>
      </c>
      <c r="D69" s="6" t="s">
        <v>6</v>
      </c>
      <c r="E69" s="5">
        <v>4.0599999999999996</v>
      </c>
      <c r="F69" s="2">
        <f>B69*0.7+D69*0.3</f>
        <v>4.2</v>
      </c>
      <c r="G69" s="1">
        <v>63</v>
      </c>
      <c r="H69" s="2">
        <f>C69*0.7+E69*0.3</f>
        <v>4.0249999999999995</v>
      </c>
      <c r="I69" s="1">
        <v>66</v>
      </c>
    </row>
    <row r="70" spans="1:9" x14ac:dyDescent="0.15">
      <c r="A70" s="5">
        <v>3160104662</v>
      </c>
      <c r="B70" s="6" t="s">
        <v>28</v>
      </c>
      <c r="C70" s="6" t="s">
        <v>65</v>
      </c>
      <c r="D70" s="6" t="s">
        <v>28</v>
      </c>
      <c r="E70" s="5">
        <v>3.99</v>
      </c>
      <c r="F70" s="2">
        <f>B70*0.7+D70*0.3</f>
        <v>3.9</v>
      </c>
      <c r="G70" s="1">
        <v>95</v>
      </c>
      <c r="H70" s="2">
        <f>C70*0.7+E70*0.3</f>
        <v>4.0180000000000007</v>
      </c>
      <c r="I70" s="1">
        <v>67</v>
      </c>
    </row>
    <row r="71" spans="1:9" x14ac:dyDescent="0.15">
      <c r="A71" s="5">
        <v>3160103959</v>
      </c>
      <c r="B71" s="6" t="s">
        <v>28</v>
      </c>
      <c r="C71" s="6">
        <v>4.0199999999999996</v>
      </c>
      <c r="D71" s="6" t="s">
        <v>28</v>
      </c>
      <c r="E71" s="5">
        <v>4.01</v>
      </c>
      <c r="F71" s="2">
        <f>B71*0.7+D71*0.3</f>
        <v>3.9</v>
      </c>
      <c r="G71" s="1">
        <v>94</v>
      </c>
      <c r="H71" s="2">
        <f>C71*0.7+E71*0.3</f>
        <v>4.0169999999999995</v>
      </c>
      <c r="I71" s="1">
        <v>68</v>
      </c>
    </row>
    <row r="72" spans="1:9" x14ac:dyDescent="0.15">
      <c r="A72" s="5">
        <v>3160104075</v>
      </c>
      <c r="B72" s="6" t="s">
        <v>14</v>
      </c>
      <c r="C72" s="6">
        <v>4</v>
      </c>
      <c r="D72" s="6" t="s">
        <v>14</v>
      </c>
      <c r="E72" s="5">
        <v>3.99</v>
      </c>
      <c r="F72" s="2">
        <f>B72*0.7+D72*0.3</f>
        <v>4.0599999999999996</v>
      </c>
      <c r="G72" s="1">
        <v>72</v>
      </c>
      <c r="H72" s="2">
        <f>C72*0.7+E72*0.3</f>
        <v>3.9969999999999999</v>
      </c>
      <c r="I72" s="1">
        <v>69</v>
      </c>
    </row>
    <row r="73" spans="1:9" x14ac:dyDescent="0.15">
      <c r="A73" s="5">
        <v>3160102492</v>
      </c>
      <c r="B73" s="6" t="s">
        <v>6</v>
      </c>
      <c r="C73" s="6">
        <v>3.99</v>
      </c>
      <c r="D73" s="6" t="s">
        <v>22</v>
      </c>
      <c r="E73" s="5">
        <v>3.9</v>
      </c>
      <c r="F73" s="2">
        <f>B73*0.7+D73*0.3</f>
        <v>4.0890000000000004</v>
      </c>
      <c r="G73" s="1">
        <v>71</v>
      </c>
      <c r="H73" s="2">
        <f>C73*0.7+E73*0.3</f>
        <v>3.9630000000000001</v>
      </c>
      <c r="I73" s="1">
        <v>70</v>
      </c>
    </row>
    <row r="74" spans="1:9" x14ac:dyDescent="0.15">
      <c r="A74" s="5">
        <v>3160102208</v>
      </c>
      <c r="B74" s="6" t="s">
        <v>15</v>
      </c>
      <c r="C74" s="6">
        <v>3.97</v>
      </c>
      <c r="D74" s="6" t="s">
        <v>16</v>
      </c>
      <c r="E74" s="5">
        <v>3.94</v>
      </c>
      <c r="F74" s="2">
        <f>B74*0.7+D74*0.3</f>
        <v>4.3079999999999998</v>
      </c>
      <c r="G74" s="1">
        <v>48</v>
      </c>
      <c r="H74" s="2">
        <f>C74*0.7+E74*0.3</f>
        <v>3.9609999999999999</v>
      </c>
      <c r="I74" s="1">
        <v>71</v>
      </c>
    </row>
    <row r="75" spans="1:9" x14ac:dyDescent="0.15">
      <c r="A75" s="5">
        <v>3160103844</v>
      </c>
      <c r="B75" s="6" t="s">
        <v>12</v>
      </c>
      <c r="C75" s="6">
        <v>3.95</v>
      </c>
      <c r="D75" s="6" t="s">
        <v>12</v>
      </c>
      <c r="E75" s="5">
        <v>3.95</v>
      </c>
      <c r="F75" s="2">
        <f>B75*0.7+D75*0.3</f>
        <v>4.5</v>
      </c>
      <c r="G75" s="1">
        <v>15</v>
      </c>
      <c r="H75" s="2">
        <f>C75*0.7+E75*0.3</f>
        <v>3.95</v>
      </c>
      <c r="I75" s="1">
        <v>72</v>
      </c>
    </row>
    <row r="76" spans="1:9" x14ac:dyDescent="0.15">
      <c r="A76" s="5">
        <v>3160104812</v>
      </c>
      <c r="B76" s="6" t="s">
        <v>6</v>
      </c>
      <c r="C76" s="6" t="s">
        <v>75</v>
      </c>
      <c r="D76" s="6" t="s">
        <v>6</v>
      </c>
      <c r="E76" s="5">
        <v>3.96</v>
      </c>
      <c r="F76" s="2">
        <f>B76*0.7+D76*0.3</f>
        <v>4.2</v>
      </c>
      <c r="G76" s="1">
        <v>67</v>
      </c>
      <c r="H76" s="2">
        <f>C76*0.7+E76*0.3</f>
        <v>3.9459999999999997</v>
      </c>
      <c r="I76" s="1">
        <v>73</v>
      </c>
    </row>
    <row r="77" spans="1:9" x14ac:dyDescent="0.15">
      <c r="A77" s="5">
        <v>3160101600</v>
      </c>
      <c r="B77" s="6">
        <v>4.2</v>
      </c>
      <c r="C77" s="6">
        <v>3.93</v>
      </c>
      <c r="D77" s="6">
        <v>4.2</v>
      </c>
      <c r="E77" s="5">
        <v>3.96</v>
      </c>
      <c r="F77" s="2">
        <f>B77*0.7+D77*0.3</f>
        <v>4.2</v>
      </c>
      <c r="G77" s="1">
        <v>58</v>
      </c>
      <c r="H77" s="2">
        <f>C77*0.7+E77*0.3</f>
        <v>3.9390000000000001</v>
      </c>
      <c r="I77" s="1">
        <v>74</v>
      </c>
    </row>
    <row r="78" spans="1:9" x14ac:dyDescent="0.15">
      <c r="A78" s="5">
        <v>3160102993</v>
      </c>
      <c r="B78" s="6" t="s">
        <v>28</v>
      </c>
      <c r="C78" s="6">
        <v>3.93</v>
      </c>
      <c r="D78" s="6" t="s">
        <v>28</v>
      </c>
      <c r="E78" s="5">
        <v>3.96</v>
      </c>
      <c r="F78" s="2">
        <f>B78*0.7+D78*0.3</f>
        <v>3.9</v>
      </c>
      <c r="G78" s="1">
        <v>92</v>
      </c>
      <c r="H78" s="2">
        <f>C78*0.7+E78*0.3</f>
        <v>3.9390000000000001</v>
      </c>
      <c r="I78" s="1">
        <v>75</v>
      </c>
    </row>
    <row r="79" spans="1:9" x14ac:dyDescent="0.15">
      <c r="A79" s="5">
        <v>3160101331</v>
      </c>
      <c r="B79" s="6">
        <v>4.38</v>
      </c>
      <c r="C79" s="6">
        <v>3.91</v>
      </c>
      <c r="D79" s="6">
        <v>4.3600000000000003</v>
      </c>
      <c r="E79" s="5">
        <v>4</v>
      </c>
      <c r="F79" s="2">
        <f>B79*0.7+D79*0.3</f>
        <v>4.3739999999999997</v>
      </c>
      <c r="G79" s="1">
        <v>31</v>
      </c>
      <c r="H79" s="2">
        <f>C79*0.7+E79*0.3</f>
        <v>3.9370000000000003</v>
      </c>
      <c r="I79" s="1">
        <v>76</v>
      </c>
    </row>
    <row r="80" spans="1:9" x14ac:dyDescent="0.15">
      <c r="A80" s="5">
        <v>3160102202</v>
      </c>
      <c r="B80" s="6" t="s">
        <v>12</v>
      </c>
      <c r="C80" s="6">
        <v>3.9</v>
      </c>
      <c r="D80" s="6" t="s">
        <v>12</v>
      </c>
      <c r="E80" s="5">
        <v>3.9</v>
      </c>
      <c r="F80" s="2">
        <f>B80*0.7+D80*0.3</f>
        <v>4.5</v>
      </c>
      <c r="G80" s="1">
        <v>14</v>
      </c>
      <c r="H80" s="2">
        <f>C80*0.7+E80*0.3</f>
        <v>3.9</v>
      </c>
      <c r="I80" s="1">
        <v>77</v>
      </c>
    </row>
    <row r="81" spans="1:9" x14ac:dyDescent="0.15">
      <c r="A81" s="5">
        <v>3160104738</v>
      </c>
      <c r="B81" s="6" t="s">
        <v>23</v>
      </c>
      <c r="C81" s="6" t="s">
        <v>28</v>
      </c>
      <c r="D81" s="6" t="s">
        <v>23</v>
      </c>
      <c r="E81" s="5">
        <v>3.87</v>
      </c>
      <c r="F81" s="2">
        <f>B81*0.7+D81*0.3</f>
        <v>3.38</v>
      </c>
      <c r="G81" s="1">
        <v>125</v>
      </c>
      <c r="H81" s="2">
        <f>C81*0.7+E81*0.3</f>
        <v>3.891</v>
      </c>
      <c r="I81" s="1">
        <v>78</v>
      </c>
    </row>
    <row r="82" spans="1:9" x14ac:dyDescent="0.15">
      <c r="A82" s="5">
        <v>3160102211</v>
      </c>
      <c r="B82" s="6" t="s">
        <v>15</v>
      </c>
      <c r="C82" s="6">
        <v>3.86</v>
      </c>
      <c r="D82" s="6" t="s">
        <v>18</v>
      </c>
      <c r="E82" s="5">
        <v>3.9</v>
      </c>
      <c r="F82" s="2">
        <f>B82*0.7+D82*0.3</f>
        <v>4.3349999999999991</v>
      </c>
      <c r="G82" s="1">
        <v>44</v>
      </c>
      <c r="H82" s="2">
        <f>C82*0.7+E82*0.3</f>
        <v>3.8719999999999999</v>
      </c>
      <c r="I82" s="1">
        <v>79</v>
      </c>
    </row>
    <row r="83" spans="1:9" x14ac:dyDescent="0.15">
      <c r="A83" s="5">
        <v>3160102162</v>
      </c>
      <c r="B83" s="6">
        <v>4.4400000000000004</v>
      </c>
      <c r="C83" s="6">
        <v>3.87</v>
      </c>
      <c r="D83" s="6">
        <v>3.76</v>
      </c>
      <c r="E83" s="5">
        <v>3.83</v>
      </c>
      <c r="F83" s="2">
        <f>B83*0.7+D83*0.3</f>
        <v>4.2359999999999998</v>
      </c>
      <c r="G83" s="1">
        <v>53</v>
      </c>
      <c r="H83" s="2">
        <f>C83*0.7+E83*0.3</f>
        <v>3.8580000000000001</v>
      </c>
      <c r="I83" s="1">
        <v>80</v>
      </c>
    </row>
    <row r="84" spans="1:9" x14ac:dyDescent="0.15">
      <c r="A84" s="5">
        <v>3160103171</v>
      </c>
      <c r="B84" s="6" t="s">
        <v>45</v>
      </c>
      <c r="C84" s="6">
        <v>3.83</v>
      </c>
      <c r="D84" s="6" t="s">
        <v>46</v>
      </c>
      <c r="E84" s="5">
        <v>3.83</v>
      </c>
      <c r="F84" s="2">
        <f>B84*0.7+D84*0.3</f>
        <v>3.65</v>
      </c>
      <c r="G84" s="1">
        <v>115</v>
      </c>
      <c r="H84" s="2">
        <f>C84*0.7+E84*0.3</f>
        <v>3.83</v>
      </c>
      <c r="I84" s="1">
        <v>81</v>
      </c>
    </row>
    <row r="85" spans="1:9" x14ac:dyDescent="0.15">
      <c r="A85" s="5">
        <v>3160102464</v>
      </c>
      <c r="B85" s="6" t="s">
        <v>41</v>
      </c>
      <c r="C85" s="6">
        <v>3.82</v>
      </c>
      <c r="D85" s="6" t="s">
        <v>41</v>
      </c>
      <c r="E85" s="5">
        <v>3.84</v>
      </c>
      <c r="F85" s="2">
        <f>B85*0.7+D85*0.3</f>
        <v>4.6500000000000004</v>
      </c>
      <c r="G85" s="1">
        <v>4</v>
      </c>
      <c r="H85" s="2">
        <f>C85*0.7+E85*0.3</f>
        <v>3.8259999999999996</v>
      </c>
      <c r="I85" s="1">
        <v>82</v>
      </c>
    </row>
    <row r="86" spans="1:9" x14ac:dyDescent="0.15">
      <c r="A86" s="5">
        <v>3160105488</v>
      </c>
      <c r="B86" s="6" t="s">
        <v>20</v>
      </c>
      <c r="C86" s="6" t="s">
        <v>67</v>
      </c>
      <c r="D86" s="6" t="s">
        <v>20</v>
      </c>
      <c r="E86" s="5">
        <v>3.84</v>
      </c>
      <c r="F86" s="2">
        <f>B86*0.7+D86*0.3</f>
        <v>4</v>
      </c>
      <c r="G86" s="1">
        <v>83</v>
      </c>
      <c r="H86" s="2">
        <f>C86*0.7+E86*0.3</f>
        <v>3.8259999999999996</v>
      </c>
      <c r="I86" s="1">
        <v>83</v>
      </c>
    </row>
    <row r="87" spans="1:9" x14ac:dyDescent="0.15">
      <c r="A87" s="5">
        <v>3160101601</v>
      </c>
      <c r="B87" s="6">
        <v>3.81</v>
      </c>
      <c r="C87" s="6">
        <v>3.81</v>
      </c>
      <c r="D87" s="6">
        <v>3.5</v>
      </c>
      <c r="E87" s="5">
        <v>3.86</v>
      </c>
      <c r="F87" s="2">
        <f>B87*0.7+D87*0.3</f>
        <v>3.7169999999999996</v>
      </c>
      <c r="G87" s="1">
        <v>109</v>
      </c>
      <c r="H87" s="2">
        <f>C87*0.7+E87*0.3</f>
        <v>3.8249999999999997</v>
      </c>
      <c r="I87" s="1">
        <v>84</v>
      </c>
    </row>
    <row r="88" spans="1:9" x14ac:dyDescent="0.15">
      <c r="A88" s="5">
        <v>3160104672</v>
      </c>
      <c r="B88" s="6" t="s">
        <v>66</v>
      </c>
      <c r="C88" s="6" t="s">
        <v>67</v>
      </c>
      <c r="D88" s="6" t="s">
        <v>66</v>
      </c>
      <c r="E88" s="5">
        <v>3.82</v>
      </c>
      <c r="F88" s="2">
        <f>B88*0.7+D88*0.3</f>
        <v>4.47</v>
      </c>
      <c r="G88" s="1">
        <v>23</v>
      </c>
      <c r="H88" s="2">
        <f>C88*0.7+E88*0.3</f>
        <v>3.82</v>
      </c>
      <c r="I88" s="1">
        <v>85</v>
      </c>
    </row>
    <row r="89" spans="1:9" x14ac:dyDescent="0.15">
      <c r="A89" s="5">
        <v>3160103162</v>
      </c>
      <c r="B89" s="6" t="s">
        <v>15</v>
      </c>
      <c r="C89" s="6">
        <v>3.8</v>
      </c>
      <c r="D89" s="6" t="s">
        <v>15</v>
      </c>
      <c r="E89" s="5">
        <v>3.85</v>
      </c>
      <c r="F89" s="2">
        <f>B89*0.7+D89*0.3</f>
        <v>4.3499999999999996</v>
      </c>
      <c r="G89" s="1">
        <v>39</v>
      </c>
      <c r="H89" s="2">
        <f>C89*0.7+E89*0.3</f>
        <v>3.8149999999999995</v>
      </c>
      <c r="I89" s="1">
        <v>86</v>
      </c>
    </row>
    <row r="90" spans="1:9" x14ac:dyDescent="0.15">
      <c r="A90" s="5">
        <v>3160101767</v>
      </c>
      <c r="B90" s="6">
        <v>3.5</v>
      </c>
      <c r="C90" s="6">
        <v>3.77</v>
      </c>
      <c r="D90" s="6">
        <v>3.5</v>
      </c>
      <c r="E90" s="5">
        <v>3.8</v>
      </c>
      <c r="F90" s="2">
        <f>B90*0.7+D90*0.3</f>
        <v>3.5</v>
      </c>
      <c r="G90" s="1">
        <v>121</v>
      </c>
      <c r="H90" s="2">
        <f>C90*0.7+E90*0.3</f>
        <v>3.7789999999999999</v>
      </c>
      <c r="I90" s="1">
        <v>87</v>
      </c>
    </row>
    <row r="91" spans="1:9" x14ac:dyDescent="0.15">
      <c r="A91" s="5">
        <v>3160100862</v>
      </c>
      <c r="B91" s="6">
        <v>3.9</v>
      </c>
      <c r="C91" s="6">
        <v>3.75</v>
      </c>
      <c r="D91" s="6">
        <v>3.9</v>
      </c>
      <c r="E91" s="5">
        <v>3.79</v>
      </c>
      <c r="F91" s="2">
        <f>B91*0.7+D91*0.3</f>
        <v>3.9</v>
      </c>
      <c r="G91" s="1">
        <v>89</v>
      </c>
      <c r="H91" s="2">
        <f>C91*0.7+E91*0.3</f>
        <v>3.762</v>
      </c>
      <c r="I91" s="1">
        <v>88</v>
      </c>
    </row>
    <row r="92" spans="1:9" x14ac:dyDescent="0.15">
      <c r="A92" s="5">
        <v>3160104375</v>
      </c>
      <c r="B92" s="6" t="s">
        <v>34</v>
      </c>
      <c r="C92" s="6">
        <v>3.75</v>
      </c>
      <c r="D92" s="6" t="s">
        <v>34</v>
      </c>
      <c r="E92" s="5">
        <v>3.72</v>
      </c>
      <c r="F92" s="2">
        <f>B92*0.7+D92*0.3</f>
        <v>3.96</v>
      </c>
      <c r="G92" s="1">
        <v>87</v>
      </c>
      <c r="H92" s="2">
        <f>C92*0.7+E92*0.3</f>
        <v>3.7410000000000001</v>
      </c>
      <c r="I92" s="1">
        <v>89</v>
      </c>
    </row>
    <row r="93" spans="1:9" x14ac:dyDescent="0.15">
      <c r="A93" s="5">
        <v>3160104218</v>
      </c>
      <c r="B93" s="6" t="s">
        <v>33</v>
      </c>
      <c r="C93" s="6">
        <v>3.72</v>
      </c>
      <c r="D93" s="6" t="s">
        <v>33</v>
      </c>
      <c r="E93" s="5">
        <v>3.77</v>
      </c>
      <c r="F93" s="2">
        <f>B93*0.7+D93*0.3</f>
        <v>4.0499999999999989</v>
      </c>
      <c r="G93" s="1">
        <v>79</v>
      </c>
      <c r="H93" s="2">
        <f>C93*0.7+E93*0.3</f>
        <v>3.7350000000000003</v>
      </c>
      <c r="I93" s="1">
        <v>90</v>
      </c>
    </row>
    <row r="94" spans="1:9" x14ac:dyDescent="0.15">
      <c r="A94" s="5">
        <v>3160103840</v>
      </c>
      <c r="B94" s="6" t="s">
        <v>51</v>
      </c>
      <c r="C94" s="6">
        <v>3.73</v>
      </c>
      <c r="D94" s="6" t="s">
        <v>51</v>
      </c>
      <c r="E94" s="5">
        <v>3.72</v>
      </c>
      <c r="F94" s="2">
        <f>B94*0.7+D94*0.3</f>
        <v>2.5099999999999998</v>
      </c>
      <c r="G94" s="1">
        <v>135</v>
      </c>
      <c r="H94" s="2">
        <f>C94*0.7+E94*0.3</f>
        <v>3.7269999999999999</v>
      </c>
      <c r="I94" s="1">
        <v>91</v>
      </c>
    </row>
    <row r="95" spans="1:9" x14ac:dyDescent="0.15">
      <c r="A95" s="5">
        <v>3160102360</v>
      </c>
      <c r="B95" s="6" t="s">
        <v>20</v>
      </c>
      <c r="C95" s="6">
        <v>3.72</v>
      </c>
      <c r="D95" s="6" t="s">
        <v>36</v>
      </c>
      <c r="E95" s="5">
        <v>3.72</v>
      </c>
      <c r="F95" s="2">
        <f>B95*0.7+D95*0.3</f>
        <v>3.9639999999999995</v>
      </c>
      <c r="G95" s="1">
        <v>86</v>
      </c>
      <c r="H95" s="2">
        <f>C95*0.7+E95*0.3</f>
        <v>3.72</v>
      </c>
      <c r="I95" s="1">
        <v>92</v>
      </c>
    </row>
    <row r="96" spans="1:9" x14ac:dyDescent="0.15">
      <c r="A96" s="5">
        <v>3160104051</v>
      </c>
      <c r="B96" s="6" t="s">
        <v>56</v>
      </c>
      <c r="C96" s="6">
        <v>3.7</v>
      </c>
      <c r="D96" s="6" t="s">
        <v>56</v>
      </c>
      <c r="E96" s="5">
        <v>3.73</v>
      </c>
      <c r="F96" s="2">
        <f>B96*0.7+D96*0.3</f>
        <v>3.1099999999999994</v>
      </c>
      <c r="G96" s="1">
        <v>132</v>
      </c>
      <c r="H96" s="2">
        <f>C96*0.7+E96*0.3</f>
        <v>3.7089999999999996</v>
      </c>
      <c r="I96" s="1">
        <v>93</v>
      </c>
    </row>
    <row r="97" spans="1:9" x14ac:dyDescent="0.15">
      <c r="A97" s="5">
        <v>3160102034</v>
      </c>
      <c r="B97" s="6">
        <v>3.73</v>
      </c>
      <c r="C97" s="6">
        <v>3.67</v>
      </c>
      <c r="D97" s="6">
        <v>3.73</v>
      </c>
      <c r="E97" s="5">
        <v>3.77</v>
      </c>
      <c r="F97" s="2">
        <f>B97*0.7+D97*0.3</f>
        <v>3.7299999999999995</v>
      </c>
      <c r="G97" s="1">
        <v>108</v>
      </c>
      <c r="H97" s="2">
        <f>C97*0.7+E97*0.3</f>
        <v>3.7</v>
      </c>
      <c r="I97" s="1">
        <v>94</v>
      </c>
    </row>
    <row r="98" spans="1:9" x14ac:dyDescent="0.15">
      <c r="A98" s="5">
        <v>3160102271</v>
      </c>
      <c r="B98" s="6" t="s">
        <v>26</v>
      </c>
      <c r="C98" s="6">
        <v>3.67</v>
      </c>
      <c r="D98" s="6" t="s">
        <v>26</v>
      </c>
      <c r="E98" s="5">
        <v>3.7</v>
      </c>
      <c r="F98" s="2">
        <f>B98*0.7+D98*0.3</f>
        <v>4.28</v>
      </c>
      <c r="G98" s="1">
        <v>51</v>
      </c>
      <c r="H98" s="2">
        <f>C98*0.7+E98*0.3</f>
        <v>3.6790000000000003</v>
      </c>
      <c r="I98" s="1">
        <v>95</v>
      </c>
    </row>
    <row r="99" spans="1:9" x14ac:dyDescent="0.15">
      <c r="A99" s="5">
        <v>3160104428</v>
      </c>
      <c r="B99" s="6" t="s">
        <v>28</v>
      </c>
      <c r="C99" s="6">
        <v>3.64</v>
      </c>
      <c r="D99" s="6" t="s">
        <v>45</v>
      </c>
      <c r="E99" s="5">
        <v>3.68</v>
      </c>
      <c r="F99" s="2">
        <f>B99*0.7+D99*0.3</f>
        <v>3.843</v>
      </c>
      <c r="G99" s="1">
        <v>100</v>
      </c>
      <c r="H99" s="2">
        <f>C99*0.7+E99*0.3</f>
        <v>3.6520000000000001</v>
      </c>
      <c r="I99" s="1">
        <v>96</v>
      </c>
    </row>
    <row r="100" spans="1:9" x14ac:dyDescent="0.15">
      <c r="A100" s="5">
        <v>3160102280</v>
      </c>
      <c r="B100" s="6" t="s">
        <v>30</v>
      </c>
      <c r="C100" s="6">
        <v>3.6</v>
      </c>
      <c r="D100" s="6" t="s">
        <v>30</v>
      </c>
      <c r="E100" s="5">
        <v>3.67</v>
      </c>
      <c r="F100" s="2">
        <f>B100*0.7+D100*0.3</f>
        <v>3.99</v>
      </c>
      <c r="G100" s="1">
        <v>84</v>
      </c>
      <c r="H100" s="2">
        <f>C100*0.7+E100*0.3</f>
        <v>3.621</v>
      </c>
      <c r="I100" s="1">
        <v>97</v>
      </c>
    </row>
    <row r="101" spans="1:9" x14ac:dyDescent="0.15">
      <c r="A101" s="5">
        <v>3160104729</v>
      </c>
      <c r="B101" s="6" t="s">
        <v>70</v>
      </c>
      <c r="C101" s="6" t="s">
        <v>71</v>
      </c>
      <c r="D101" s="6" t="s">
        <v>72</v>
      </c>
      <c r="E101" s="5">
        <v>3.67</v>
      </c>
      <c r="F101" s="2">
        <f>B101*0.7+D101*0.3</f>
        <v>4.1169999999999991</v>
      </c>
      <c r="G101" s="1">
        <v>70</v>
      </c>
      <c r="H101" s="2">
        <f>C101*0.7+E101*0.3</f>
        <v>3.6069999999999998</v>
      </c>
      <c r="I101" s="1">
        <v>98</v>
      </c>
    </row>
    <row r="102" spans="1:9" x14ac:dyDescent="0.15">
      <c r="A102" s="5">
        <v>3160103836</v>
      </c>
      <c r="B102" s="6" t="s">
        <v>28</v>
      </c>
      <c r="C102" s="6">
        <v>3.59</v>
      </c>
      <c r="D102" s="6" t="s">
        <v>28</v>
      </c>
      <c r="E102" s="5">
        <v>3.62</v>
      </c>
      <c r="F102" s="2">
        <f>B102*0.7+D102*0.3</f>
        <v>3.9</v>
      </c>
      <c r="G102" s="1">
        <v>93</v>
      </c>
      <c r="H102" s="2">
        <f>C102*0.7+E102*0.3</f>
        <v>3.5990000000000002</v>
      </c>
      <c r="I102" s="1">
        <v>99</v>
      </c>
    </row>
    <row r="103" spans="1:9" x14ac:dyDescent="0.15">
      <c r="A103" s="5">
        <v>3160102274</v>
      </c>
      <c r="B103" s="6" t="s">
        <v>27</v>
      </c>
      <c r="C103" s="6">
        <v>3.56</v>
      </c>
      <c r="D103" s="6" t="s">
        <v>27</v>
      </c>
      <c r="E103" s="5">
        <v>3.63</v>
      </c>
      <c r="F103" s="2">
        <f>B103*0.7+D103*0.3</f>
        <v>3.1499999999999995</v>
      </c>
      <c r="G103" s="1">
        <v>131</v>
      </c>
      <c r="H103" s="2">
        <f>C103*0.7+E103*0.3</f>
        <v>3.581</v>
      </c>
      <c r="I103" s="1">
        <v>100</v>
      </c>
    </row>
    <row r="104" spans="1:9" x14ac:dyDescent="0.15">
      <c r="A104" s="5">
        <v>3160101842</v>
      </c>
      <c r="B104" s="6">
        <v>4.2</v>
      </c>
      <c r="C104" s="6">
        <v>3.53</v>
      </c>
      <c r="D104" s="6">
        <v>4.2</v>
      </c>
      <c r="E104" s="5">
        <v>3.67</v>
      </c>
      <c r="F104" s="2">
        <f>B104*0.7+D104*0.3</f>
        <v>4.2</v>
      </c>
      <c r="G104" s="1">
        <v>59</v>
      </c>
      <c r="H104" s="2">
        <f>C104*0.7+E104*0.3</f>
        <v>3.5719999999999996</v>
      </c>
      <c r="I104" s="1">
        <v>101</v>
      </c>
    </row>
    <row r="105" spans="1:9" x14ac:dyDescent="0.15">
      <c r="A105" s="5">
        <v>3160104883</v>
      </c>
      <c r="B105" s="6" t="s">
        <v>76</v>
      </c>
      <c r="C105" s="6" t="s">
        <v>77</v>
      </c>
      <c r="D105" s="6" t="s">
        <v>76</v>
      </c>
      <c r="E105" s="5">
        <v>3.6</v>
      </c>
      <c r="F105" s="2">
        <f>B105*0.7+D105*0.3</f>
        <v>4.24</v>
      </c>
      <c r="G105" s="1">
        <v>52</v>
      </c>
      <c r="H105" s="2">
        <f>C105*0.7+E105*0.3</f>
        <v>3.5579999999999998</v>
      </c>
      <c r="I105" s="1">
        <v>102</v>
      </c>
    </row>
    <row r="106" spans="1:9" x14ac:dyDescent="0.15">
      <c r="A106" s="5">
        <v>3160102389</v>
      </c>
      <c r="B106" s="6" t="s">
        <v>33</v>
      </c>
      <c r="C106" s="6">
        <v>3.54</v>
      </c>
      <c r="D106" s="6" t="s">
        <v>33</v>
      </c>
      <c r="E106" s="5">
        <v>3.6</v>
      </c>
      <c r="F106" s="2">
        <f>B106*0.7+D106*0.3</f>
        <v>4.0499999999999989</v>
      </c>
      <c r="G106" s="1">
        <v>74</v>
      </c>
      <c r="H106" s="2">
        <f>C106*0.7+E106*0.3</f>
        <v>3.5579999999999998</v>
      </c>
      <c r="I106" s="1">
        <v>103</v>
      </c>
    </row>
    <row r="107" spans="1:9" x14ac:dyDescent="0.15">
      <c r="A107" s="5">
        <v>3160102491</v>
      </c>
      <c r="B107" s="6" t="s">
        <v>6</v>
      </c>
      <c r="C107" s="6">
        <v>3.51</v>
      </c>
      <c r="D107" s="6" t="s">
        <v>6</v>
      </c>
      <c r="E107" s="5">
        <v>3.59</v>
      </c>
      <c r="F107" s="2">
        <f>B107*0.7+D107*0.3</f>
        <v>4.2</v>
      </c>
      <c r="G107" s="1">
        <v>64</v>
      </c>
      <c r="H107" s="2">
        <f>C107*0.7+E107*0.3</f>
        <v>3.5339999999999998</v>
      </c>
      <c r="I107" s="1">
        <v>104</v>
      </c>
    </row>
    <row r="108" spans="1:9" x14ac:dyDescent="0.15">
      <c r="A108" s="5">
        <v>3160102316</v>
      </c>
      <c r="B108" s="6" t="s">
        <v>15</v>
      </c>
      <c r="C108" s="6">
        <v>3.5</v>
      </c>
      <c r="D108" s="6" t="s">
        <v>15</v>
      </c>
      <c r="E108" s="5">
        <v>3.6</v>
      </c>
      <c r="F108" s="2">
        <f>B108*0.7+D108*0.3</f>
        <v>4.3499999999999996</v>
      </c>
      <c r="G108" s="1">
        <v>36</v>
      </c>
      <c r="H108" s="2">
        <f>C108*0.7+E108*0.3</f>
        <v>3.53</v>
      </c>
      <c r="I108" s="1">
        <v>105</v>
      </c>
    </row>
    <row r="109" spans="1:9" x14ac:dyDescent="0.15">
      <c r="A109" s="5">
        <v>3160102263</v>
      </c>
      <c r="B109" s="6" t="s">
        <v>25</v>
      </c>
      <c r="C109" s="6">
        <v>3.48</v>
      </c>
      <c r="D109" s="6" t="s">
        <v>25</v>
      </c>
      <c r="E109" s="5">
        <v>3.49</v>
      </c>
      <c r="F109" s="2">
        <f>B109*0.7+D109*0.3</f>
        <v>3.5299999999999994</v>
      </c>
      <c r="G109" s="1">
        <v>120</v>
      </c>
      <c r="H109" s="2">
        <f>C109*0.7+E109*0.3</f>
        <v>3.4829999999999997</v>
      </c>
      <c r="I109" s="1">
        <v>106</v>
      </c>
    </row>
    <row r="110" spans="1:9" x14ac:dyDescent="0.15">
      <c r="A110" s="5">
        <v>3160105824</v>
      </c>
      <c r="B110" s="6" t="s">
        <v>12</v>
      </c>
      <c r="C110" s="6" t="s">
        <v>99</v>
      </c>
      <c r="D110" s="6" t="s">
        <v>12</v>
      </c>
      <c r="E110" s="5">
        <v>3.48</v>
      </c>
      <c r="F110" s="2">
        <f>B110*0.7+D110*0.3</f>
        <v>4.5</v>
      </c>
      <c r="G110" s="1">
        <v>20</v>
      </c>
      <c r="H110" s="2">
        <f>C110*0.7+E110*0.3</f>
        <v>3.4449999999999998</v>
      </c>
      <c r="I110" s="1">
        <v>107</v>
      </c>
    </row>
    <row r="111" spans="1:9" x14ac:dyDescent="0.15">
      <c r="A111" s="5">
        <v>3160101398</v>
      </c>
      <c r="B111" s="6">
        <v>3.27</v>
      </c>
      <c r="C111" s="6">
        <v>3.43</v>
      </c>
      <c r="D111" s="6">
        <v>3.27</v>
      </c>
      <c r="E111" s="5">
        <v>3.44</v>
      </c>
      <c r="F111" s="2">
        <f>B111*0.7+D111*0.3</f>
        <v>3.2699999999999996</v>
      </c>
      <c r="G111" s="1">
        <v>127</v>
      </c>
      <c r="H111" s="2">
        <f>C111*0.7+E111*0.3</f>
        <v>3.4329999999999998</v>
      </c>
      <c r="I111" s="1">
        <v>108</v>
      </c>
    </row>
    <row r="112" spans="1:9" x14ac:dyDescent="0.15">
      <c r="A112" s="5">
        <v>3160102326</v>
      </c>
      <c r="B112" s="6" t="s">
        <v>28</v>
      </c>
      <c r="C112" s="6">
        <v>3.41</v>
      </c>
      <c r="D112" s="6" t="s">
        <v>28</v>
      </c>
      <c r="E112" s="5">
        <v>3.45</v>
      </c>
      <c r="F112" s="2">
        <f>B112*0.7+D112*0.3</f>
        <v>3.9</v>
      </c>
      <c r="G112" s="1">
        <v>90</v>
      </c>
      <c r="H112" s="2">
        <f>C112*0.7+E112*0.3</f>
        <v>3.4219999999999997</v>
      </c>
      <c r="I112" s="1">
        <v>109</v>
      </c>
    </row>
    <row r="113" spans="1:9" x14ac:dyDescent="0.15">
      <c r="A113" s="5">
        <v>3160102354</v>
      </c>
      <c r="B113" s="6" t="s">
        <v>21</v>
      </c>
      <c r="C113" s="6">
        <v>3.39</v>
      </c>
      <c r="D113" s="6" t="s">
        <v>21</v>
      </c>
      <c r="E113" s="5">
        <v>3.49</v>
      </c>
      <c r="F113" s="2">
        <f>B113*0.7+D113*0.3</f>
        <v>3.75</v>
      </c>
      <c r="G113" s="1">
        <v>104</v>
      </c>
      <c r="H113" s="2">
        <f>C113*0.7+E113*0.3</f>
        <v>3.42</v>
      </c>
      <c r="I113" s="1">
        <v>110</v>
      </c>
    </row>
    <row r="114" spans="1:9" x14ac:dyDescent="0.15">
      <c r="A114" s="5">
        <v>3160102323</v>
      </c>
      <c r="B114" s="6" t="s">
        <v>33</v>
      </c>
      <c r="C114" s="6">
        <v>3.38</v>
      </c>
      <c r="D114" s="6" t="s">
        <v>33</v>
      </c>
      <c r="E114" s="5">
        <v>3.47</v>
      </c>
      <c r="F114" s="2">
        <f>B114*0.7+D114*0.3</f>
        <v>4.0499999999999989</v>
      </c>
      <c r="G114" s="1">
        <v>73</v>
      </c>
      <c r="H114" s="2">
        <f>C114*0.7+E114*0.3</f>
        <v>3.4069999999999996</v>
      </c>
      <c r="I114" s="1">
        <v>111</v>
      </c>
    </row>
    <row r="115" spans="1:9" x14ac:dyDescent="0.15">
      <c r="A115" s="5">
        <v>3160101137</v>
      </c>
      <c r="B115" s="6">
        <v>4.2</v>
      </c>
      <c r="C115" s="6">
        <v>3.37</v>
      </c>
      <c r="D115" s="6">
        <v>4.2</v>
      </c>
      <c r="E115" s="5">
        <v>3.47</v>
      </c>
      <c r="F115" s="2">
        <f>B115*0.7+D115*0.3</f>
        <v>4.2</v>
      </c>
      <c r="G115" s="1">
        <v>57</v>
      </c>
      <c r="H115" s="2">
        <f>C115*0.7+E115*0.3</f>
        <v>3.4</v>
      </c>
      <c r="I115" s="1">
        <v>112</v>
      </c>
    </row>
    <row r="116" spans="1:9" x14ac:dyDescent="0.15">
      <c r="A116" s="5">
        <v>3160102279</v>
      </c>
      <c r="B116" s="6" t="s">
        <v>29</v>
      </c>
      <c r="C116" s="6">
        <v>3.38</v>
      </c>
      <c r="D116" s="6" t="s">
        <v>30</v>
      </c>
      <c r="E116" s="5">
        <v>3.31</v>
      </c>
      <c r="F116" s="2">
        <f>B116*0.7+D116*0.3</f>
        <v>4.0460000000000003</v>
      </c>
      <c r="G116" s="1">
        <v>81</v>
      </c>
      <c r="H116" s="2">
        <f>C116*0.7+E116*0.3</f>
        <v>3.3589999999999995</v>
      </c>
      <c r="I116" s="1">
        <v>113</v>
      </c>
    </row>
    <row r="117" spans="1:9" x14ac:dyDescent="0.15">
      <c r="A117" s="5">
        <v>3160102441</v>
      </c>
      <c r="B117" s="6" t="s">
        <v>21</v>
      </c>
      <c r="C117" s="6">
        <v>3.31</v>
      </c>
      <c r="D117" s="6" t="s">
        <v>21</v>
      </c>
      <c r="E117" s="5">
        <v>3.4</v>
      </c>
      <c r="F117" s="2">
        <f>B117*0.7+D117*0.3</f>
        <v>3.75</v>
      </c>
      <c r="G117" s="1">
        <v>105</v>
      </c>
      <c r="H117" s="2">
        <f>C117*0.7+E117*0.3</f>
        <v>3.3369999999999997</v>
      </c>
      <c r="I117" s="1">
        <v>114</v>
      </c>
    </row>
    <row r="118" spans="1:9" x14ac:dyDescent="0.15">
      <c r="A118" s="5">
        <v>3160105509</v>
      </c>
      <c r="B118" s="6" t="s">
        <v>28</v>
      </c>
      <c r="C118" s="6" t="s">
        <v>96</v>
      </c>
      <c r="D118" s="6" t="s">
        <v>28</v>
      </c>
      <c r="E118" s="5">
        <v>3.43</v>
      </c>
      <c r="F118" s="2">
        <f>B118*0.7+D118*0.3</f>
        <v>3.9</v>
      </c>
      <c r="G118" s="1">
        <v>97</v>
      </c>
      <c r="H118" s="2">
        <f>C118*0.7+E118*0.3</f>
        <v>3.3319999999999999</v>
      </c>
      <c r="I118" s="1">
        <v>115</v>
      </c>
    </row>
    <row r="119" spans="1:9" x14ac:dyDescent="0.15">
      <c r="A119" s="5">
        <v>3160105108</v>
      </c>
      <c r="B119" s="6" t="s">
        <v>12</v>
      </c>
      <c r="C119" s="6" t="s">
        <v>88</v>
      </c>
      <c r="D119" s="6" t="s">
        <v>70</v>
      </c>
      <c r="E119" s="5">
        <v>3.33</v>
      </c>
      <c r="F119" s="2">
        <f>B119*0.7+D119*0.3</f>
        <v>4.3769999999999998</v>
      </c>
      <c r="G119" s="1">
        <v>30</v>
      </c>
      <c r="H119" s="2">
        <f>C119*0.7+E119*0.3</f>
        <v>3.274</v>
      </c>
      <c r="I119" s="1">
        <v>116</v>
      </c>
    </row>
    <row r="120" spans="1:9" x14ac:dyDescent="0.15">
      <c r="A120" s="5">
        <v>3160102440</v>
      </c>
      <c r="B120" s="6" t="s">
        <v>31</v>
      </c>
      <c r="C120" s="6">
        <v>3.23</v>
      </c>
      <c r="D120" s="6" t="s">
        <v>31</v>
      </c>
      <c r="E120" s="5">
        <v>3.27</v>
      </c>
      <c r="F120" s="2">
        <f>B120*0.7+D120*0.3</f>
        <v>3.6</v>
      </c>
      <c r="G120" s="1">
        <v>117</v>
      </c>
      <c r="H120" s="2">
        <f>C120*0.7+E120*0.3</f>
        <v>3.2419999999999995</v>
      </c>
      <c r="I120" s="1">
        <v>117</v>
      </c>
    </row>
    <row r="121" spans="1:9" x14ac:dyDescent="0.15">
      <c r="A121" s="5">
        <v>3160102447</v>
      </c>
      <c r="B121" s="6" t="s">
        <v>21</v>
      </c>
      <c r="C121" s="6">
        <v>3.13</v>
      </c>
      <c r="D121" s="6" t="s">
        <v>21</v>
      </c>
      <c r="E121" s="5">
        <v>3.23</v>
      </c>
      <c r="F121" s="2">
        <f>B121*0.7+D121*0.3</f>
        <v>3.75</v>
      </c>
      <c r="G121" s="1">
        <v>106</v>
      </c>
      <c r="H121" s="2">
        <f>C121*0.7+E121*0.3</f>
        <v>3.1599999999999997</v>
      </c>
      <c r="I121" s="1">
        <v>118</v>
      </c>
    </row>
    <row r="122" spans="1:9" x14ac:dyDescent="0.15">
      <c r="A122" s="5">
        <v>3160104182</v>
      </c>
      <c r="B122" s="6" t="s">
        <v>57</v>
      </c>
      <c r="C122" s="6">
        <v>3.08</v>
      </c>
      <c r="D122" s="6" t="s">
        <v>57</v>
      </c>
      <c r="E122" s="5">
        <v>3.17</v>
      </c>
      <c r="F122" s="2">
        <f>B122*0.7+D122*0.3</f>
        <v>3.1899999999999995</v>
      </c>
      <c r="G122" s="1">
        <v>130</v>
      </c>
      <c r="H122" s="2">
        <f>C122*0.7+E122*0.3</f>
        <v>3.1069999999999998</v>
      </c>
      <c r="I122" s="1">
        <v>119</v>
      </c>
    </row>
    <row r="123" spans="1:9" x14ac:dyDescent="0.15">
      <c r="A123" s="5">
        <v>3160102236</v>
      </c>
      <c r="B123" s="6" t="s">
        <v>21</v>
      </c>
      <c r="C123" s="6">
        <v>3.06</v>
      </c>
      <c r="D123" s="6" t="s">
        <v>21</v>
      </c>
      <c r="E123" s="5">
        <v>3.15</v>
      </c>
      <c r="F123" s="2">
        <f>B123*0.7+D123*0.3</f>
        <v>3.75</v>
      </c>
      <c r="G123" s="1">
        <v>103</v>
      </c>
      <c r="H123" s="2">
        <f>C123*0.7+E123*0.3</f>
        <v>3.0869999999999997</v>
      </c>
      <c r="I123" s="1">
        <v>120</v>
      </c>
    </row>
    <row r="124" spans="1:9" x14ac:dyDescent="0.15">
      <c r="A124" s="5">
        <v>3160102375</v>
      </c>
      <c r="B124" s="6" t="s">
        <v>17</v>
      </c>
      <c r="C124" s="6">
        <v>3.03</v>
      </c>
      <c r="D124" s="6" t="s">
        <v>17</v>
      </c>
      <c r="E124" s="5">
        <v>3.18</v>
      </c>
      <c r="F124" s="2">
        <f>B124*0.7+D124*0.3</f>
        <v>3.8</v>
      </c>
      <c r="G124" s="1">
        <v>102</v>
      </c>
      <c r="H124" s="2">
        <f>C124*0.7+E124*0.3</f>
        <v>3.0749999999999993</v>
      </c>
      <c r="I124" s="1">
        <v>121</v>
      </c>
    </row>
    <row r="125" spans="1:9" x14ac:dyDescent="0.15">
      <c r="A125" s="5">
        <v>3160102383</v>
      </c>
      <c r="B125" s="6" t="s">
        <v>37</v>
      </c>
      <c r="C125" s="6">
        <v>3.01</v>
      </c>
      <c r="D125" s="6" t="s">
        <v>37</v>
      </c>
      <c r="E125" s="5">
        <v>3.21</v>
      </c>
      <c r="F125" s="2">
        <f>B125*0.7+D125*0.3</f>
        <v>4.32</v>
      </c>
      <c r="G125" s="1">
        <v>47</v>
      </c>
      <c r="H125" s="2">
        <f>C125*0.7+E125*0.3</f>
        <v>3.07</v>
      </c>
      <c r="I125" s="1">
        <v>122</v>
      </c>
    </row>
    <row r="126" spans="1:9" x14ac:dyDescent="0.15">
      <c r="A126" s="5">
        <v>3160104439</v>
      </c>
      <c r="B126" s="6" t="s">
        <v>33</v>
      </c>
      <c r="C126" s="6">
        <v>2.98</v>
      </c>
      <c r="D126" s="6" t="s">
        <v>33</v>
      </c>
      <c r="E126" s="5">
        <v>3.18</v>
      </c>
      <c r="F126" s="2">
        <f>B126*0.7+D126*0.3</f>
        <v>4.0499999999999989</v>
      </c>
      <c r="G126" s="1">
        <v>80</v>
      </c>
      <c r="H126" s="2">
        <f>C126*0.7+E126*0.3</f>
        <v>3.04</v>
      </c>
      <c r="I126" s="1">
        <v>123</v>
      </c>
    </row>
    <row r="127" spans="1:9" x14ac:dyDescent="0.15">
      <c r="A127" s="5">
        <v>3160102460</v>
      </c>
      <c r="B127" s="6" t="s">
        <v>40</v>
      </c>
      <c r="C127" s="6">
        <v>3.01</v>
      </c>
      <c r="D127" s="6" t="s">
        <v>40</v>
      </c>
      <c r="E127" s="5">
        <v>3.1</v>
      </c>
      <c r="F127" s="2">
        <f>B127*0.7+D127*0.3</f>
        <v>3.45</v>
      </c>
      <c r="G127" s="1">
        <v>123</v>
      </c>
      <c r="H127" s="2">
        <f>C127*0.7+E127*0.3</f>
        <v>3.0369999999999999</v>
      </c>
      <c r="I127" s="1">
        <v>124</v>
      </c>
    </row>
    <row r="128" spans="1:9" x14ac:dyDescent="0.15">
      <c r="A128" s="5">
        <v>3160104891</v>
      </c>
      <c r="B128" s="6" t="s">
        <v>31</v>
      </c>
      <c r="C128" s="6" t="s">
        <v>8</v>
      </c>
      <c r="D128" s="6" t="s">
        <v>9</v>
      </c>
      <c r="E128" s="5">
        <v>3.08</v>
      </c>
      <c r="F128" s="2">
        <f>B128*0.7+D128*0.3</f>
        <v>3.5700000000000003</v>
      </c>
      <c r="G128" s="1">
        <v>119</v>
      </c>
      <c r="H128" s="2">
        <f>C128*0.7+E128*0.3</f>
        <v>3.0239999999999996</v>
      </c>
      <c r="I128" s="1">
        <v>125</v>
      </c>
    </row>
    <row r="129" spans="1:9" x14ac:dyDescent="0.15">
      <c r="A129" s="5">
        <v>3160104208</v>
      </c>
      <c r="B129" s="6" t="s">
        <v>15</v>
      </c>
      <c r="C129" s="6">
        <v>2.98</v>
      </c>
      <c r="D129" s="6" t="s">
        <v>15</v>
      </c>
      <c r="E129" s="5">
        <v>3.07</v>
      </c>
      <c r="F129" s="2">
        <f>B129*0.7+D129*0.3</f>
        <v>4.3499999999999996</v>
      </c>
      <c r="G129" s="1">
        <v>40</v>
      </c>
      <c r="H129" s="2">
        <f>C129*0.7+E129*0.3</f>
        <v>3.0069999999999997</v>
      </c>
      <c r="I129" s="1">
        <v>126</v>
      </c>
    </row>
    <row r="130" spans="1:9" x14ac:dyDescent="0.15">
      <c r="A130" s="5">
        <v>3160102439</v>
      </c>
      <c r="B130" s="6" t="s">
        <v>39</v>
      </c>
      <c r="C130" s="6">
        <v>2.96</v>
      </c>
      <c r="D130" s="6" t="s">
        <v>39</v>
      </c>
      <c r="E130" s="5">
        <v>3.06</v>
      </c>
      <c r="F130" s="2">
        <f>B130*0.7+D130*0.3</f>
        <v>3.8099999999999996</v>
      </c>
      <c r="G130" s="1">
        <v>101</v>
      </c>
      <c r="H130" s="2">
        <f>C130*0.7+E130*0.3</f>
        <v>2.99</v>
      </c>
      <c r="I130" s="1">
        <v>127</v>
      </c>
    </row>
    <row r="131" spans="1:9" x14ac:dyDescent="0.15">
      <c r="A131" s="5">
        <v>3160104314</v>
      </c>
      <c r="B131" s="6" t="s">
        <v>60</v>
      </c>
      <c r="C131" s="6">
        <v>2.91</v>
      </c>
      <c r="D131" s="6" t="s">
        <v>60</v>
      </c>
      <c r="E131" s="5">
        <v>3.11</v>
      </c>
      <c r="F131" s="2">
        <f>B131*0.7+D131*0.3</f>
        <v>3.66</v>
      </c>
      <c r="G131" s="1">
        <v>114</v>
      </c>
      <c r="H131" s="2">
        <f>C131*0.7+E131*0.3</f>
        <v>2.9699999999999998</v>
      </c>
      <c r="I131" s="1">
        <v>128</v>
      </c>
    </row>
    <row r="132" spans="1:9" x14ac:dyDescent="0.15">
      <c r="A132" s="5">
        <v>3160104797</v>
      </c>
      <c r="B132" s="6" t="s">
        <v>73</v>
      </c>
      <c r="C132" s="6" t="s">
        <v>74</v>
      </c>
      <c r="D132" s="6" t="s">
        <v>73</v>
      </c>
      <c r="E132" s="5">
        <v>3.02</v>
      </c>
      <c r="F132" s="2">
        <f>B132*0.7+D132*0.3</f>
        <v>3.0799999999999996</v>
      </c>
      <c r="G132" s="1">
        <v>134</v>
      </c>
      <c r="H132" s="2">
        <f>C132*0.7+E132*0.3</f>
        <v>2.915</v>
      </c>
      <c r="I132" s="1">
        <v>129</v>
      </c>
    </row>
    <row r="133" spans="1:9" x14ac:dyDescent="0.15">
      <c r="A133" s="5">
        <v>3160104312</v>
      </c>
      <c r="B133" s="6" t="s">
        <v>58</v>
      </c>
      <c r="C133" s="6">
        <v>2.87</v>
      </c>
      <c r="D133" s="6" t="s">
        <v>59</v>
      </c>
      <c r="E133" s="5">
        <v>3.01</v>
      </c>
      <c r="F133" s="2">
        <f>B133*0.7+D133*0.3</f>
        <v>2.3849999999999998</v>
      </c>
      <c r="G133" s="1">
        <v>136</v>
      </c>
      <c r="H133" s="2">
        <f>C133*0.7+E133*0.3</f>
        <v>2.9119999999999999</v>
      </c>
      <c r="I133" s="1">
        <v>130</v>
      </c>
    </row>
    <row r="134" spans="1:9" x14ac:dyDescent="0.15">
      <c r="A134" s="5">
        <v>3160105662</v>
      </c>
      <c r="B134" s="6" t="s">
        <v>80</v>
      </c>
      <c r="C134" s="6" t="s">
        <v>97</v>
      </c>
      <c r="D134" s="6" t="s">
        <v>80</v>
      </c>
      <c r="E134" s="5">
        <v>2.94</v>
      </c>
      <c r="F134" s="2">
        <f>B134*0.7+D134*0.3</f>
        <v>3.7</v>
      </c>
      <c r="G134" s="1">
        <v>111</v>
      </c>
      <c r="H134" s="2">
        <f>C134*0.7+E134*0.3</f>
        <v>2.8769999999999998</v>
      </c>
      <c r="I134" s="1">
        <v>131</v>
      </c>
    </row>
    <row r="135" spans="1:9" x14ac:dyDescent="0.15">
      <c r="A135" s="5">
        <v>3160102563</v>
      </c>
      <c r="B135" s="6" t="s">
        <v>33</v>
      </c>
      <c r="C135" s="6">
        <v>2.79</v>
      </c>
      <c r="D135" s="6" t="s">
        <v>33</v>
      </c>
      <c r="E135" s="5">
        <v>2.94</v>
      </c>
      <c r="F135" s="2">
        <f>B135*0.7+D135*0.3</f>
        <v>4.0499999999999989</v>
      </c>
      <c r="G135" s="1">
        <v>77</v>
      </c>
      <c r="H135" s="2">
        <f>C135*0.7+E135*0.3</f>
        <v>2.835</v>
      </c>
      <c r="I135" s="1">
        <v>132</v>
      </c>
    </row>
    <row r="136" spans="1:9" x14ac:dyDescent="0.15">
      <c r="A136" s="5">
        <v>3160105690</v>
      </c>
      <c r="B136" s="6" t="s">
        <v>80</v>
      </c>
      <c r="C136" s="6" t="s">
        <v>98</v>
      </c>
      <c r="D136" s="6" t="s">
        <v>80</v>
      </c>
      <c r="E136" s="5">
        <v>2.9</v>
      </c>
      <c r="F136" s="2">
        <f>B136*0.7+D136*0.3</f>
        <v>3.7</v>
      </c>
      <c r="G136" s="1">
        <v>112</v>
      </c>
      <c r="H136" s="2">
        <f>C136*0.7+E136*0.3</f>
        <v>2.7319999999999998</v>
      </c>
      <c r="I136" s="1">
        <v>133</v>
      </c>
    </row>
    <row r="137" spans="1:9" x14ac:dyDescent="0.15">
      <c r="A137" s="5">
        <v>3160105040</v>
      </c>
      <c r="B137" s="6" t="s">
        <v>56</v>
      </c>
      <c r="C137" s="6" t="s">
        <v>51</v>
      </c>
      <c r="D137" s="6" t="s">
        <v>56</v>
      </c>
      <c r="E137" s="5">
        <v>2.62</v>
      </c>
      <c r="F137" s="2">
        <f>B137*0.7+D137*0.3</f>
        <v>3.1099999999999994</v>
      </c>
      <c r="G137" s="1">
        <v>133</v>
      </c>
      <c r="H137" s="2">
        <f>C137*0.7+E137*0.3</f>
        <v>2.5429999999999997</v>
      </c>
      <c r="I137" s="1">
        <v>134</v>
      </c>
    </row>
    <row r="138" spans="1:9" x14ac:dyDescent="0.15">
      <c r="A138" s="5">
        <v>3160102167</v>
      </c>
      <c r="B138" s="6" t="s">
        <v>11</v>
      </c>
      <c r="C138" s="6">
        <v>2.46</v>
      </c>
      <c r="D138" s="6" t="s">
        <v>11</v>
      </c>
      <c r="E138" s="5">
        <v>2.73</v>
      </c>
      <c r="F138" s="2">
        <f>B138*0.7+D138*0.3</f>
        <v>0.9</v>
      </c>
      <c r="G138" s="1">
        <v>140</v>
      </c>
      <c r="H138" s="2">
        <f>C138*0.7+E138*0.3</f>
        <v>2.5409999999999999</v>
      </c>
      <c r="I138" s="1">
        <v>135</v>
      </c>
    </row>
    <row r="139" spans="1:9" x14ac:dyDescent="0.15">
      <c r="A139" s="5">
        <v>3160102320</v>
      </c>
      <c r="B139" s="6" t="s">
        <v>32</v>
      </c>
      <c r="C139" s="6">
        <v>2.46</v>
      </c>
      <c r="D139" s="6" t="s">
        <v>32</v>
      </c>
      <c r="E139" s="5">
        <v>2.72</v>
      </c>
      <c r="F139" s="2">
        <f>B139*0.7+D139*0.3</f>
        <v>3.2299999999999995</v>
      </c>
      <c r="G139" s="1">
        <v>128</v>
      </c>
      <c r="H139" s="2">
        <f>C139*0.7+E139*0.3</f>
        <v>2.5380000000000003</v>
      </c>
      <c r="I139" s="1">
        <v>136</v>
      </c>
    </row>
    <row r="140" spans="1:9" x14ac:dyDescent="0.15">
      <c r="A140" s="5">
        <v>3160102481</v>
      </c>
      <c r="B140" s="6" t="s">
        <v>42</v>
      </c>
      <c r="C140" s="6">
        <v>1.67</v>
      </c>
      <c r="D140" s="6" t="s">
        <v>42</v>
      </c>
      <c r="E140" s="5">
        <v>1.98</v>
      </c>
      <c r="F140" s="2">
        <f>B140*0.7+D140*0.3</f>
        <v>1.1499999999999999</v>
      </c>
      <c r="G140" s="1">
        <v>139</v>
      </c>
      <c r="H140" s="2">
        <f>C140*0.7+E140*0.3</f>
        <v>1.7629999999999999</v>
      </c>
      <c r="I140" s="1">
        <v>137</v>
      </c>
    </row>
    <row r="141" spans="1:9" x14ac:dyDescent="0.15">
      <c r="A141" s="5">
        <v>3160103960</v>
      </c>
      <c r="B141" s="6" t="s">
        <v>39</v>
      </c>
      <c r="C141" s="6">
        <v>1.53</v>
      </c>
      <c r="D141" s="6" t="s">
        <v>52</v>
      </c>
      <c r="E141" s="5">
        <v>1.76</v>
      </c>
      <c r="F141" s="2">
        <f>B141*0.7+D141*0.3</f>
        <v>3.4169999999999998</v>
      </c>
      <c r="G141" s="1">
        <v>124</v>
      </c>
      <c r="H141" s="2">
        <f>C141*0.7+E141*0.3</f>
        <v>1.599</v>
      </c>
      <c r="I141" s="1">
        <v>138</v>
      </c>
    </row>
    <row r="142" spans="1:9" x14ac:dyDescent="0.15">
      <c r="A142" s="5">
        <v>3160103969</v>
      </c>
      <c r="B142" s="6" t="s">
        <v>55</v>
      </c>
      <c r="C142" s="6">
        <v>1.51</v>
      </c>
      <c r="D142" s="6" t="s">
        <v>55</v>
      </c>
      <c r="E142" s="5">
        <v>1.72</v>
      </c>
      <c r="F142" s="2">
        <f>B142*0.7+D142*0.3</f>
        <v>2.34</v>
      </c>
      <c r="G142" s="1">
        <v>137</v>
      </c>
      <c r="H142" s="2">
        <f>C142*0.7+E142*0.3</f>
        <v>1.573</v>
      </c>
      <c r="I142" s="1">
        <v>139</v>
      </c>
    </row>
    <row r="143" spans="1:9" x14ac:dyDescent="0.15">
      <c r="A143" s="5">
        <v>3160104933</v>
      </c>
      <c r="B143" s="6" t="s">
        <v>83</v>
      </c>
      <c r="C143" s="6" t="s">
        <v>84</v>
      </c>
      <c r="D143" s="6" t="s">
        <v>85</v>
      </c>
      <c r="E143" s="5">
        <v>1.88</v>
      </c>
      <c r="F143" s="2">
        <f>B143*0.7+D143*0.3</f>
        <v>1.151</v>
      </c>
      <c r="G143" s="1">
        <v>138</v>
      </c>
      <c r="H143" s="2">
        <f>C143*0.7+E143*0.3</f>
        <v>1.4669999999999999</v>
      </c>
      <c r="I143" s="1">
        <v>140</v>
      </c>
    </row>
  </sheetData>
  <sortState ref="A4:I143">
    <sortCondition ref="I4:I143"/>
  </sortState>
  <mergeCells count="1">
    <mergeCell ref="A1:I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2020-04-13T06:47:55Z</dcterms:created>
  <dcterms:modified xsi:type="dcterms:W3CDTF">2020-04-13T08:45:33Z</dcterms:modified>
</cp:coreProperties>
</file>